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8265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B66" i="18"/>
  <c r="D66" i="18" s="1"/>
  <c r="B65" i="18"/>
  <c r="D65" i="18" s="1"/>
  <c r="B64" i="18"/>
  <c r="D64" i="18" s="1"/>
  <c r="B63" i="18"/>
  <c r="D63" i="18" s="1"/>
  <c r="B62" i="18"/>
  <c r="D62" i="18" s="1"/>
  <c r="B61" i="18"/>
  <c r="D61" i="18" s="1"/>
  <c r="B60" i="18"/>
  <c r="D60" i="18" s="1"/>
  <c r="B58" i="18"/>
  <c r="D58" i="18" s="1"/>
  <c r="B57" i="18"/>
  <c r="D57" i="18" s="1"/>
  <c r="B56" i="18"/>
  <c r="D56" i="18" s="1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B47" i="18"/>
  <c r="D47" i="18" s="1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B33" i="18"/>
  <c r="D33" i="18" s="1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B24" i="18"/>
  <c r="D24" i="18" s="1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B17" i="18"/>
  <c r="D17" i="18" s="1"/>
  <c r="B16" i="18"/>
  <c r="D16" i="18" s="1"/>
  <c r="B15" i="18"/>
  <c r="D15" i="18" s="1"/>
  <c r="B14" i="18"/>
  <c r="D14" i="18" s="1"/>
  <c r="D13" i="18"/>
  <c r="B13" i="18"/>
  <c r="B12" i="18"/>
  <c r="D12" i="18" s="1"/>
  <c r="B11" i="18"/>
  <c r="D11" i="18" s="1"/>
  <c r="B10" i="18"/>
  <c r="D10" i="18" s="1"/>
  <c r="A7" i="18"/>
  <c r="B68" i="17"/>
  <c r="D68" i="17" s="1"/>
  <c r="B67" i="17"/>
  <c r="D67" i="17" s="1"/>
  <c r="B66" i="17"/>
  <c r="D66" i="17" s="1"/>
  <c r="B65" i="17"/>
  <c r="D65" i="17" s="1"/>
  <c r="B64" i="17"/>
  <c r="D64" i="17" s="1"/>
  <c r="B63" i="17"/>
  <c r="D63" i="17" s="1"/>
  <c r="B62" i="17"/>
  <c r="D62" i="17" s="1"/>
  <c r="B61" i="17"/>
  <c r="D61" i="17" s="1"/>
  <c r="B60" i="17"/>
  <c r="D60" i="17" s="1"/>
  <c r="B58" i="17"/>
  <c r="D58" i="17" s="1"/>
  <c r="B57" i="17"/>
  <c r="D57" i="17" s="1"/>
  <c r="B56" i="17"/>
  <c r="D56" i="17" s="1"/>
  <c r="B55" i="17"/>
  <c r="D55" i="17" s="1"/>
  <c r="B54" i="17"/>
  <c r="D54" i="17" s="1"/>
  <c r="B53" i="17"/>
  <c r="D53" i="17" s="1"/>
  <c r="B52" i="17"/>
  <c r="D52" i="17" s="1"/>
  <c r="B51" i="17"/>
  <c r="D51" i="17" s="1"/>
  <c r="B50" i="17"/>
  <c r="D50" i="17" s="1"/>
  <c r="B49" i="17"/>
  <c r="D49" i="17" s="1"/>
  <c r="B48" i="17"/>
  <c r="D48" i="17" s="1"/>
  <c r="B47" i="17"/>
  <c r="D47" i="17" s="1"/>
  <c r="B46" i="17"/>
  <c r="D46" i="17" s="1"/>
  <c r="B45" i="17"/>
  <c r="D45" i="17" s="1"/>
  <c r="B43" i="17"/>
  <c r="D43" i="17" s="1"/>
  <c r="B42" i="17"/>
  <c r="D42" i="17" s="1"/>
  <c r="B41" i="17"/>
  <c r="D41" i="17" s="1"/>
  <c r="B40" i="17"/>
  <c r="D40" i="17" s="1"/>
  <c r="B39" i="17"/>
  <c r="D39" i="17" s="1"/>
  <c r="B38" i="17"/>
  <c r="D38" i="17" s="1"/>
  <c r="D37" i="17"/>
  <c r="B37" i="17"/>
  <c r="B36" i="17"/>
  <c r="D36" i="17" s="1"/>
  <c r="B35" i="17"/>
  <c r="D35" i="17" s="1"/>
  <c r="B33" i="17"/>
  <c r="D33" i="17" s="1"/>
  <c r="B32" i="17"/>
  <c r="D32" i="17" s="1"/>
  <c r="D31" i="17"/>
  <c r="B31" i="17"/>
  <c r="B30" i="17"/>
  <c r="D30" i="17" s="1"/>
  <c r="B29" i="17"/>
  <c r="D29" i="17" s="1"/>
  <c r="B28" i="17"/>
  <c r="D28" i="17" s="1"/>
  <c r="B27" i="17"/>
  <c r="D27" i="17" s="1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B17" i="17"/>
  <c r="D17" i="17" s="1"/>
  <c r="D16" i="17"/>
  <c r="B16" i="17"/>
  <c r="B15" i="17"/>
  <c r="D15" i="17" s="1"/>
  <c r="B14" i="17"/>
  <c r="D14" i="17" s="1"/>
  <c r="D13" i="17"/>
  <c r="B13" i="17"/>
  <c r="B12" i="17"/>
  <c r="D12" i="17" s="1"/>
  <c r="D11" i="17"/>
  <c r="B11" i="17"/>
  <c r="B10" i="17"/>
  <c r="D10" i="17" s="1"/>
  <c r="A7" i="17"/>
  <c r="B68" i="16"/>
  <c r="D68" i="16" s="1"/>
  <c r="B67" i="16"/>
  <c r="D67" i="16" s="1"/>
  <c r="D66" i="16"/>
  <c r="B66" i="16"/>
  <c r="B65" i="16"/>
  <c r="D65" i="16" s="1"/>
  <c r="B64" i="16"/>
  <c r="D64" i="16" s="1"/>
  <c r="B63" i="16"/>
  <c r="D63" i="16" s="1"/>
  <c r="B62" i="16"/>
  <c r="D62" i="16" s="1"/>
  <c r="B61" i="16"/>
  <c r="D61" i="16" s="1"/>
  <c r="B60" i="16"/>
  <c r="D60" i="16" s="1"/>
  <c r="B58" i="16"/>
  <c r="D58" i="16" s="1"/>
  <c r="B57" i="16"/>
  <c r="D57" i="16" s="1"/>
  <c r="D56" i="16"/>
  <c r="B56" i="16"/>
  <c r="B55" i="16"/>
  <c r="D55" i="16" s="1"/>
  <c r="B54" i="16"/>
  <c r="D54" i="16" s="1"/>
  <c r="B53" i="16"/>
  <c r="D53" i="16" s="1"/>
  <c r="B52" i="16"/>
  <c r="D52" i="16" s="1"/>
  <c r="B51" i="16"/>
  <c r="D51" i="16" s="1"/>
  <c r="B50" i="16"/>
  <c r="D50" i="16" s="1"/>
  <c r="B49" i="16"/>
  <c r="D49" i="16" s="1"/>
  <c r="B48" i="16"/>
  <c r="D48" i="16" s="1"/>
  <c r="D47" i="16"/>
  <c r="B47" i="16"/>
  <c r="B46" i="16"/>
  <c r="D46" i="16" s="1"/>
  <c r="B45" i="16"/>
  <c r="D45" i="16" s="1"/>
  <c r="B43" i="16"/>
  <c r="D43" i="16" s="1"/>
  <c r="B42" i="16"/>
  <c r="D42" i="16" s="1"/>
  <c r="B41" i="16"/>
  <c r="D41" i="16" s="1"/>
  <c r="B40" i="16"/>
  <c r="D40" i="16" s="1"/>
  <c r="B39" i="16"/>
  <c r="D39" i="16" s="1"/>
  <c r="B38" i="16"/>
  <c r="D38" i="16" s="1"/>
  <c r="D37" i="16"/>
  <c r="B37" i="16"/>
  <c r="B36" i="16"/>
  <c r="D36" i="16" s="1"/>
  <c r="B35" i="16"/>
  <c r="D35" i="16" s="1"/>
  <c r="B33" i="16"/>
  <c r="D33" i="16" s="1"/>
  <c r="B32" i="16"/>
  <c r="D32" i="16" s="1"/>
  <c r="B31" i="16"/>
  <c r="D31" i="16" s="1"/>
  <c r="B30" i="16"/>
  <c r="D30" i="16" s="1"/>
  <c r="B29" i="16"/>
  <c r="D29" i="16" s="1"/>
  <c r="B28" i="16"/>
  <c r="D28" i="16" s="1"/>
  <c r="D27" i="16"/>
  <c r="B27" i="16"/>
  <c r="B26" i="16"/>
  <c r="D26" i="16" s="1"/>
  <c r="B25" i="16"/>
  <c r="D25" i="16" s="1"/>
  <c r="B24" i="16"/>
  <c r="D24" i="16" s="1"/>
  <c r="B23" i="16"/>
  <c r="D23" i="16" s="1"/>
  <c r="B22" i="16"/>
  <c r="D22" i="16" s="1"/>
  <c r="B21" i="16"/>
  <c r="D21" i="16" s="1"/>
  <c r="B20" i="16"/>
  <c r="D20" i="16" s="1"/>
  <c r="F19" i="16"/>
  <c r="D19" i="16"/>
  <c r="B19" i="16"/>
  <c r="F18" i="16"/>
  <c r="B18" i="16"/>
  <c r="D18" i="16" s="1"/>
  <c r="B17" i="16"/>
  <c r="D17" i="16" s="1"/>
  <c r="D16" i="16"/>
  <c r="B16" i="16"/>
  <c r="B15" i="16"/>
  <c r="D15" i="16" s="1"/>
  <c r="D14" i="16"/>
  <c r="B14" i="16"/>
  <c r="D13" i="16"/>
  <c r="B13" i="16"/>
  <c r="B12" i="16"/>
  <c r="D12" i="16" s="1"/>
  <c r="B11" i="16"/>
  <c r="D11" i="16" s="1"/>
  <c r="B10" i="16"/>
  <c r="D10" i="16" s="1"/>
  <c r="A7" i="16"/>
  <c r="B68" i="15"/>
  <c r="D68" i="15" s="1"/>
  <c r="B67" i="15"/>
  <c r="D67" i="15" s="1"/>
  <c r="D66" i="15"/>
  <c r="B66" i="15"/>
  <c r="B65" i="15"/>
  <c r="D65" i="15" s="1"/>
  <c r="D64" i="15"/>
  <c r="B64" i="15"/>
  <c r="B63" i="15"/>
  <c r="D63" i="15" s="1"/>
  <c r="B62" i="15"/>
  <c r="D62" i="15" s="1"/>
  <c r="D61" i="15"/>
  <c r="B61" i="15"/>
  <c r="B60" i="15"/>
  <c r="D60" i="15" s="1"/>
  <c r="B58" i="15"/>
  <c r="D58" i="15" s="1"/>
  <c r="B57" i="15"/>
  <c r="D57" i="15" s="1"/>
  <c r="D56" i="15"/>
  <c r="B56" i="15"/>
  <c r="B55" i="15"/>
  <c r="D55" i="15" s="1"/>
  <c r="D54" i="15"/>
  <c r="B54" i="15"/>
  <c r="D53" i="15"/>
  <c r="B53" i="15"/>
  <c r="B52" i="15"/>
  <c r="D52" i="15" s="1"/>
  <c r="B51" i="15"/>
  <c r="D51" i="15" s="1"/>
  <c r="B50" i="15"/>
  <c r="D50" i="15" s="1"/>
  <c r="B49" i="15"/>
  <c r="D49" i="15" s="1"/>
  <c r="D48" i="15"/>
  <c r="B48" i="15"/>
  <c r="D47" i="15"/>
  <c r="B47" i="15"/>
  <c r="B46" i="15"/>
  <c r="D46" i="15" s="1"/>
  <c r="D45" i="15"/>
  <c r="B45" i="15"/>
  <c r="B43" i="15"/>
  <c r="D43" i="15" s="1"/>
  <c r="B42" i="15"/>
  <c r="D42" i="15" s="1"/>
  <c r="D41" i="15"/>
  <c r="B41" i="15"/>
  <c r="D40" i="15"/>
  <c r="B40" i="15"/>
  <c r="B39" i="15"/>
  <c r="D39" i="15" s="1"/>
  <c r="B38" i="15"/>
  <c r="D38" i="15" s="1"/>
  <c r="D37" i="15"/>
  <c r="B37" i="15"/>
  <c r="B36" i="15"/>
  <c r="D36" i="15" s="1"/>
  <c r="D35" i="15"/>
  <c r="B35" i="15"/>
  <c r="D33" i="15"/>
  <c r="B33" i="15"/>
  <c r="B32" i="15"/>
  <c r="D32" i="15" s="1"/>
  <c r="B31" i="15"/>
  <c r="D31" i="15" s="1"/>
  <c r="B30" i="15"/>
  <c r="D30" i="15" s="1"/>
  <c r="B29" i="15"/>
  <c r="D29" i="15" s="1"/>
  <c r="D28" i="15"/>
  <c r="B28" i="15"/>
  <c r="D27" i="15"/>
  <c r="B27" i="15"/>
  <c r="B26" i="15"/>
  <c r="D26" i="15" s="1"/>
  <c r="D25" i="15"/>
  <c r="B25" i="15"/>
  <c r="B24" i="15"/>
  <c r="D24" i="15" s="1"/>
  <c r="B23" i="15"/>
  <c r="D23" i="15" s="1"/>
  <c r="D22" i="15"/>
  <c r="B22" i="15"/>
  <c r="D21" i="15"/>
  <c r="B21" i="15"/>
  <c r="B20" i="15"/>
  <c r="D20" i="15" s="1"/>
  <c r="F19" i="15"/>
  <c r="B19" i="15"/>
  <c r="D19" i="15" s="1"/>
  <c r="F18" i="15"/>
  <c r="B18" i="15"/>
  <c r="D18" i="15" s="1"/>
  <c r="B17" i="15"/>
  <c r="D17" i="15" s="1"/>
  <c r="B16" i="15"/>
  <c r="D16" i="15" s="1"/>
  <c r="B15" i="15"/>
  <c r="D15" i="15" s="1"/>
  <c r="D14" i="15"/>
  <c r="B14" i="15"/>
  <c r="D13" i="15"/>
  <c r="B13" i="15"/>
  <c r="B12" i="15"/>
  <c r="D12" i="15" s="1"/>
  <c r="D11" i="15"/>
  <c r="B11" i="15"/>
  <c r="B10" i="15"/>
  <c r="D10" i="15" s="1"/>
  <c r="A7" i="15"/>
  <c r="D68" i="14"/>
  <c r="B68" i="14"/>
  <c r="D67" i="14"/>
  <c r="B67" i="14"/>
  <c r="D66" i="14"/>
  <c r="B66" i="14"/>
  <c r="D65" i="14"/>
  <c r="B65" i="14"/>
  <c r="D64" i="14"/>
  <c r="B64" i="14"/>
  <c r="D63" i="14"/>
  <c r="B63" i="14"/>
  <c r="D62" i="14"/>
  <c r="B62" i="14"/>
  <c r="D61" i="14"/>
  <c r="B61" i="14"/>
  <c r="D60" i="14"/>
  <c r="B60" i="14"/>
  <c r="D58" i="14"/>
  <c r="B58" i="14"/>
  <c r="D57" i="14"/>
  <c r="B57" i="14"/>
  <c r="D56" i="14"/>
  <c r="B56" i="14"/>
  <c r="D55" i="14"/>
  <c r="B55" i="14"/>
  <c r="D54" i="14"/>
  <c r="B54" i="14"/>
  <c r="D53" i="14"/>
  <c r="B53" i="14"/>
  <c r="D52" i="14"/>
  <c r="B52" i="14"/>
  <c r="D51" i="14"/>
  <c r="B51" i="14"/>
  <c r="D50" i="14"/>
  <c r="B50" i="14"/>
  <c r="D49" i="14"/>
  <c r="B49" i="14"/>
  <c r="D48" i="14"/>
  <c r="B48" i="14"/>
  <c r="D47" i="14"/>
  <c r="B47" i="14"/>
  <c r="D46" i="14"/>
  <c r="B46" i="14"/>
  <c r="D45" i="14"/>
  <c r="B45" i="14"/>
  <c r="D43" i="14"/>
  <c r="B43" i="14"/>
  <c r="D42" i="14"/>
  <c r="B42" i="14"/>
  <c r="D41" i="14"/>
  <c r="B41" i="14"/>
  <c r="D40" i="14"/>
  <c r="B40" i="14"/>
  <c r="D39" i="14"/>
  <c r="B39" i="14"/>
  <c r="D38" i="14"/>
  <c r="B38" i="14"/>
  <c r="D37" i="14"/>
  <c r="B37" i="14"/>
  <c r="D36" i="14"/>
  <c r="B36" i="14"/>
  <c r="D35" i="14"/>
  <c r="B35" i="14"/>
  <c r="D33" i="14"/>
  <c r="B33" i="14"/>
  <c r="D32" i="14"/>
  <c r="B32" i="14"/>
  <c r="D31" i="14"/>
  <c r="B31" i="14"/>
  <c r="D30" i="14"/>
  <c r="B30" i="14"/>
  <c r="D29" i="14"/>
  <c r="B29" i="14"/>
  <c r="D28" i="14"/>
  <c r="B28" i="14"/>
  <c r="D27" i="14"/>
  <c r="B27" i="14"/>
  <c r="D26" i="14"/>
  <c r="B26" i="14"/>
  <c r="D25" i="14"/>
  <c r="B25" i="14"/>
  <c r="D24" i="14"/>
  <c r="B24" i="14"/>
  <c r="D23" i="14"/>
  <c r="B23" i="14"/>
  <c r="D22" i="14"/>
  <c r="B22" i="14"/>
  <c r="F21" i="14"/>
  <c r="B21" i="14"/>
  <c r="D21" i="14" s="1"/>
  <c r="F20" i="14"/>
  <c r="B20" i="14"/>
  <c r="D20" i="14" s="1"/>
  <c r="F19" i="14"/>
  <c r="B19" i="14"/>
  <c r="D19" i="14" s="1"/>
  <c r="F18" i="14"/>
  <c r="D18" i="14"/>
  <c r="B18" i="14"/>
  <c r="D17" i="14"/>
  <c r="B17" i="14"/>
  <c r="D16" i="14"/>
  <c r="B16" i="14"/>
  <c r="D15" i="14"/>
  <c r="B15" i="14"/>
  <c r="D14" i="14"/>
  <c r="B14" i="14"/>
  <c r="D13" i="14"/>
  <c r="B13" i="14"/>
  <c r="D12" i="14"/>
  <c r="B12" i="14"/>
  <c r="D11" i="14"/>
  <c r="B11" i="14"/>
  <c r="D10" i="14"/>
  <c r="B10" i="14"/>
  <c r="A7" i="14"/>
  <c r="B68" i="13"/>
  <c r="D68" i="13" s="1"/>
  <c r="B67" i="13"/>
  <c r="D67" i="13" s="1"/>
  <c r="B66" i="13"/>
  <c r="D66" i="13" s="1"/>
  <c r="B65" i="13"/>
  <c r="D65" i="13" s="1"/>
  <c r="B64" i="13"/>
  <c r="D64" i="13" s="1"/>
  <c r="B63" i="13"/>
  <c r="D63" i="13" s="1"/>
  <c r="B62" i="13"/>
  <c r="D62" i="13" s="1"/>
  <c r="B61" i="13"/>
  <c r="D61" i="13" s="1"/>
  <c r="B60" i="13"/>
  <c r="D60" i="13" s="1"/>
  <c r="B58" i="13"/>
  <c r="D58" i="13" s="1"/>
  <c r="B57" i="13"/>
  <c r="D57" i="13" s="1"/>
  <c r="B56" i="13"/>
  <c r="D56" i="13" s="1"/>
  <c r="B55" i="13"/>
  <c r="D55" i="13" s="1"/>
  <c r="B54" i="13"/>
  <c r="D54" i="13" s="1"/>
  <c r="B53" i="13"/>
  <c r="D53" i="13" s="1"/>
  <c r="B52" i="13"/>
  <c r="D52" i="13" s="1"/>
  <c r="B51" i="13"/>
  <c r="D51" i="13" s="1"/>
  <c r="B50" i="13"/>
  <c r="D50" i="13" s="1"/>
  <c r="B49" i="13"/>
  <c r="D49" i="13" s="1"/>
  <c r="D48" i="13"/>
  <c r="B48" i="13"/>
  <c r="D47" i="13"/>
  <c r="B47" i="13"/>
  <c r="B46" i="13"/>
  <c r="D46" i="13" s="1"/>
  <c r="B45" i="13"/>
  <c r="D45" i="13" s="1"/>
  <c r="B43" i="13"/>
  <c r="D43" i="13" s="1"/>
  <c r="B42" i="13"/>
  <c r="D42" i="13" s="1"/>
  <c r="D41" i="13"/>
  <c r="B41" i="13"/>
  <c r="D40" i="13"/>
  <c r="B40" i="13"/>
  <c r="B39" i="13"/>
  <c r="D39" i="13" s="1"/>
  <c r="B38" i="13"/>
  <c r="D38" i="13" s="1"/>
  <c r="B37" i="13"/>
  <c r="D37" i="13" s="1"/>
  <c r="B36" i="13"/>
  <c r="D36" i="13" s="1"/>
  <c r="D35" i="13"/>
  <c r="B35" i="13"/>
  <c r="D33" i="13"/>
  <c r="B33" i="13"/>
  <c r="B32" i="13"/>
  <c r="D32" i="13" s="1"/>
  <c r="B31" i="13"/>
  <c r="D31" i="13" s="1"/>
  <c r="B30" i="13"/>
  <c r="D30" i="13" s="1"/>
  <c r="B29" i="13"/>
  <c r="D29" i="13" s="1"/>
  <c r="D28" i="13"/>
  <c r="B28" i="13"/>
  <c r="D27" i="13"/>
  <c r="B27" i="13"/>
  <c r="B26" i="13"/>
  <c r="D26" i="13" s="1"/>
  <c r="F25" i="13"/>
  <c r="B25" i="13"/>
  <c r="D25" i="13" s="1"/>
  <c r="F24" i="13"/>
  <c r="B24" i="13"/>
  <c r="D24" i="13" s="1"/>
  <c r="F23" i="13"/>
  <c r="B23" i="13"/>
  <c r="D23" i="13" s="1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B17" i="13"/>
  <c r="D17" i="13" s="1"/>
  <c r="B16" i="13"/>
  <c r="D16" i="13" s="1"/>
  <c r="B15" i="13"/>
  <c r="D15" i="13" s="1"/>
  <c r="D14" i="13"/>
  <c r="B14" i="13"/>
  <c r="D13" i="13"/>
  <c r="B13" i="13"/>
  <c r="B12" i="13"/>
  <c r="D12" i="13" s="1"/>
  <c r="B11" i="13"/>
  <c r="D11" i="13" s="1"/>
  <c r="B10" i="13"/>
  <c r="D10" i="13" s="1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B39" i="12"/>
  <c r="D39" i="12" s="1"/>
  <c r="B38" i="12"/>
  <c r="D38" i="12" s="1"/>
  <c r="D37" i="12"/>
  <c r="B37" i="12"/>
  <c r="B36" i="12"/>
  <c r="D36" i="12" s="1"/>
  <c r="B35" i="12"/>
  <c r="D35" i="12" s="1"/>
  <c r="D33" i="12"/>
  <c r="B33" i="12"/>
  <c r="B32" i="12"/>
  <c r="D32" i="12" s="1"/>
  <c r="B31" i="12"/>
  <c r="D31" i="12" s="1"/>
  <c r="D30" i="12"/>
  <c r="B30" i="12"/>
  <c r="B29" i="12"/>
  <c r="D29" i="12" s="1"/>
  <c r="B28" i="12"/>
  <c r="D28" i="12" s="1"/>
  <c r="D27" i="12"/>
  <c r="B27" i="12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B60" i="11"/>
  <c r="D60" i="11" s="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B50" i="11"/>
  <c r="D50" i="11" s="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B40" i="11"/>
  <c r="D40" i="11" s="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B30" i="11"/>
  <c r="D30" i="11" s="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B21" i="11"/>
  <c r="D21" i="11" s="1"/>
  <c r="B20" i="11"/>
  <c r="D20" i="11" s="1"/>
  <c r="F19" i="11"/>
  <c r="B19" i="11"/>
  <c r="D19" i="11" s="1"/>
  <c r="F18" i="11"/>
  <c r="B18" i="11"/>
  <c r="D18" i="11" s="1"/>
  <c r="B17" i="11"/>
  <c r="D17" i="11" s="1"/>
  <c r="D16" i="11"/>
  <c r="B16" i="11"/>
  <c r="B15" i="11"/>
  <c r="D15" i="11" s="1"/>
  <c r="B14" i="11"/>
  <c r="D14" i="11" s="1"/>
  <c r="B13" i="11"/>
  <c r="D13" i="11" s="1"/>
  <c r="B12" i="11"/>
  <c r="D12" i="11" s="1"/>
  <c r="B11" i="11"/>
  <c r="D11" i="11" s="1"/>
  <c r="D10" i="11"/>
  <c r="B10" i="11"/>
  <c r="A7" i="11"/>
  <c r="B68" i="10"/>
  <c r="D68" i="10" s="1"/>
  <c r="D67" i="10"/>
  <c r="B67" i="10"/>
  <c r="D66" i="10"/>
  <c r="B66" i="10"/>
  <c r="B65" i="10"/>
  <c r="D65" i="10" s="1"/>
  <c r="B64" i="10"/>
  <c r="D64" i="10" s="1"/>
  <c r="B63" i="10"/>
  <c r="D63" i="10" s="1"/>
  <c r="B62" i="10"/>
  <c r="D62" i="10" s="1"/>
  <c r="D61" i="10"/>
  <c r="B61" i="10"/>
  <c r="D60" i="10"/>
  <c r="B60" i="10"/>
  <c r="B58" i="10"/>
  <c r="D58" i="10" s="1"/>
  <c r="B57" i="10"/>
  <c r="D57" i="10" s="1"/>
  <c r="B56" i="10"/>
  <c r="D56" i="10" s="1"/>
  <c r="B55" i="10"/>
  <c r="D55" i="10" s="1"/>
  <c r="D54" i="10"/>
  <c r="B54" i="10"/>
  <c r="D53" i="10"/>
  <c r="B53" i="10"/>
  <c r="B52" i="10"/>
  <c r="D52" i="10" s="1"/>
  <c r="B51" i="10"/>
  <c r="D51" i="10" s="1"/>
  <c r="B50" i="10"/>
  <c r="D50" i="10" s="1"/>
  <c r="B49" i="10"/>
  <c r="D49" i="10" s="1"/>
  <c r="D48" i="10"/>
  <c r="B48" i="10"/>
  <c r="D47" i="10"/>
  <c r="B47" i="10"/>
  <c r="B46" i="10"/>
  <c r="D46" i="10" s="1"/>
  <c r="B45" i="10"/>
  <c r="D45" i="10" s="1"/>
  <c r="B43" i="10"/>
  <c r="D43" i="10" s="1"/>
  <c r="B42" i="10"/>
  <c r="D42" i="10" s="1"/>
  <c r="D41" i="10"/>
  <c r="B41" i="10"/>
  <c r="D40" i="10"/>
  <c r="B40" i="10"/>
  <c r="B39" i="10"/>
  <c r="D39" i="10" s="1"/>
  <c r="B38" i="10"/>
  <c r="D38" i="10" s="1"/>
  <c r="B37" i="10"/>
  <c r="D37" i="10" s="1"/>
  <c r="B36" i="10"/>
  <c r="D36" i="10" s="1"/>
  <c r="D35" i="10"/>
  <c r="B35" i="10"/>
  <c r="D33" i="10"/>
  <c r="B33" i="10"/>
  <c r="B32" i="10"/>
  <c r="D32" i="10" s="1"/>
  <c r="B31" i="10"/>
  <c r="D31" i="10" s="1"/>
  <c r="B30" i="10"/>
  <c r="D30" i="10" s="1"/>
  <c r="B29" i="10"/>
  <c r="D29" i="10" s="1"/>
  <c r="D28" i="10"/>
  <c r="B28" i="10"/>
  <c r="D27" i="10"/>
  <c r="B27" i="10"/>
  <c r="B26" i="10"/>
  <c r="D26" i="10" s="1"/>
  <c r="B25" i="10"/>
  <c r="D25" i="10" s="1"/>
  <c r="B24" i="10"/>
  <c r="D24" i="10" s="1"/>
  <c r="B23" i="10"/>
  <c r="D23" i="10" s="1"/>
  <c r="D22" i="10"/>
  <c r="B22" i="10"/>
  <c r="F21" i="10"/>
  <c r="B21" i="10"/>
  <c r="D21" i="10" s="1"/>
  <c r="F20" i="10"/>
  <c r="B20" i="10"/>
  <c r="D20" i="10" s="1"/>
  <c r="F19" i="10"/>
  <c r="B19" i="10"/>
  <c r="D19" i="10" s="1"/>
  <c r="F18" i="10"/>
  <c r="D18" i="10"/>
  <c r="B18" i="10"/>
  <c r="D17" i="10"/>
  <c r="B17" i="10"/>
  <c r="B16" i="10"/>
  <c r="D16" i="10" s="1"/>
  <c r="B15" i="10"/>
  <c r="D15" i="10" s="1"/>
  <c r="B14" i="10"/>
  <c r="D14" i="10" s="1"/>
  <c r="B13" i="10"/>
  <c r="D13" i="10" s="1"/>
  <c r="D12" i="10"/>
  <c r="B12" i="10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B60" i="9"/>
  <c r="D60" i="9" s="1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B50" i="9"/>
  <c r="D50" i="9" s="1"/>
  <c r="B49" i="9"/>
  <c r="D49" i="9" s="1"/>
  <c r="B48" i="9"/>
  <c r="D48" i="9" s="1"/>
  <c r="B47" i="9"/>
  <c r="D47" i="9" s="1"/>
  <c r="B46" i="9"/>
  <c r="D46" i="9" s="1"/>
  <c r="B45" i="9"/>
  <c r="D45" i="9" s="1"/>
  <c r="D43" i="9"/>
  <c r="B43" i="9"/>
  <c r="B42" i="9"/>
  <c r="D42" i="9" s="1"/>
  <c r="B41" i="9"/>
  <c r="D41" i="9" s="1"/>
  <c r="B40" i="9"/>
  <c r="D40" i="9" s="1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B67" i="8"/>
  <c r="D67" i="8" s="1"/>
  <c r="B66" i="8"/>
  <c r="D66" i="8" s="1"/>
  <c r="B65" i="8"/>
  <c r="D65" i="8" s="1"/>
  <c r="B64" i="8"/>
  <c r="D64" i="8" s="1"/>
  <c r="D63" i="8"/>
  <c r="B63" i="8"/>
  <c r="B62" i="8"/>
  <c r="D62" i="8" s="1"/>
  <c r="B61" i="8"/>
  <c r="D61" i="8" s="1"/>
  <c r="B60" i="8"/>
  <c r="D60" i="8" s="1"/>
  <c r="B58" i="8"/>
  <c r="D58" i="8" s="1"/>
  <c r="B57" i="8"/>
  <c r="D57" i="8" s="1"/>
  <c r="D56" i="8"/>
  <c r="B56" i="8"/>
  <c r="B55" i="8"/>
  <c r="D55" i="8" s="1"/>
  <c r="B54" i="8"/>
  <c r="D54" i="8" s="1"/>
  <c r="B53" i="8"/>
  <c r="D53" i="8" s="1"/>
  <c r="B52" i="8"/>
  <c r="D52" i="8" s="1"/>
  <c r="B51" i="8"/>
  <c r="D51" i="8" s="1"/>
  <c r="B50" i="8"/>
  <c r="D50" i="8" s="1"/>
  <c r="B49" i="8"/>
  <c r="D49" i="8" s="1"/>
  <c r="B48" i="8"/>
  <c r="D48" i="8" s="1"/>
  <c r="D47" i="8"/>
  <c r="B47" i="8"/>
  <c r="B46" i="8"/>
  <c r="D46" i="8" s="1"/>
  <c r="B45" i="8"/>
  <c r="D45" i="8" s="1"/>
  <c r="D43" i="8"/>
  <c r="B43" i="8"/>
  <c r="B42" i="8"/>
  <c r="D42" i="8" s="1"/>
  <c r="B41" i="8"/>
  <c r="D41" i="8" s="1"/>
  <c r="B40" i="8"/>
  <c r="D40" i="8" s="1"/>
  <c r="B39" i="8"/>
  <c r="D39" i="8" s="1"/>
  <c r="B38" i="8"/>
  <c r="D38" i="8" s="1"/>
  <c r="B37" i="8"/>
  <c r="D37" i="8" s="1"/>
  <c r="B36" i="8"/>
  <c r="D36" i="8" s="1"/>
  <c r="B35" i="8"/>
  <c r="D35" i="8" s="1"/>
  <c r="D33" i="8"/>
  <c r="B33" i="8"/>
  <c r="B32" i="8"/>
  <c r="D32" i="8" s="1"/>
  <c r="B31" i="8"/>
  <c r="D31" i="8" s="1"/>
  <c r="D30" i="8"/>
  <c r="B30" i="8"/>
  <c r="B29" i="8"/>
  <c r="D29" i="8" s="1"/>
  <c r="B28" i="8"/>
  <c r="D28" i="8" s="1"/>
  <c r="B27" i="8"/>
  <c r="D27" i="8" s="1"/>
  <c r="B26" i="8"/>
  <c r="D26" i="8" s="1"/>
  <c r="B25" i="8"/>
  <c r="D25" i="8" s="1"/>
  <c r="D24" i="8"/>
  <c r="B24" i="8"/>
  <c r="B23" i="8"/>
  <c r="D23" i="8" s="1"/>
  <c r="B22" i="8"/>
  <c r="D22" i="8" s="1"/>
  <c r="D21" i="8"/>
  <c r="B21" i="8"/>
  <c r="F20" i="8"/>
  <c r="B20" i="8"/>
  <c r="D20" i="8" s="1"/>
  <c r="F19" i="8"/>
  <c r="D19" i="8"/>
  <c r="B19" i="8"/>
  <c r="F18" i="8"/>
  <c r="B18" i="8"/>
  <c r="D18" i="8" s="1"/>
  <c r="B17" i="8"/>
  <c r="D17" i="8" s="1"/>
  <c r="B16" i="8"/>
  <c r="D16" i="8" s="1"/>
  <c r="B15" i="8"/>
  <c r="D15" i="8" s="1"/>
  <c r="D14" i="8"/>
  <c r="B14" i="8"/>
  <c r="B13" i="8"/>
  <c r="D13" i="8" s="1"/>
  <c r="B12" i="8"/>
  <c r="D12" i="8" s="1"/>
  <c r="B11" i="8"/>
  <c r="D11" i="8" s="1"/>
  <c r="B10" i="8"/>
  <c r="D10" i="8" s="1"/>
  <c r="A7" i="8"/>
  <c r="B68" i="7"/>
  <c r="D68" i="7" s="1"/>
  <c r="B67" i="7"/>
  <c r="D67" i="7" s="1"/>
  <c r="B66" i="7"/>
  <c r="D66" i="7" s="1"/>
  <c r="B65" i="7"/>
  <c r="D65" i="7" s="1"/>
  <c r="B64" i="7"/>
  <c r="D64" i="7" s="1"/>
  <c r="D63" i="7"/>
  <c r="B63" i="7"/>
  <c r="B62" i="7"/>
  <c r="D62" i="7" s="1"/>
  <c r="B61" i="7"/>
  <c r="D61" i="7" s="1"/>
  <c r="B60" i="7"/>
  <c r="D60" i="7" s="1"/>
  <c r="B58" i="7"/>
  <c r="D58" i="7" s="1"/>
  <c r="B57" i="7"/>
  <c r="D57" i="7" s="1"/>
  <c r="B56" i="7"/>
  <c r="D56" i="7" s="1"/>
  <c r="B55" i="7"/>
  <c r="D55" i="7" s="1"/>
  <c r="B54" i="7"/>
  <c r="D54" i="7" s="1"/>
  <c r="D53" i="7"/>
  <c r="B53" i="7"/>
  <c r="B52" i="7"/>
  <c r="D52" i="7" s="1"/>
  <c r="B51" i="7"/>
  <c r="D51" i="7" s="1"/>
  <c r="D50" i="7"/>
  <c r="B50" i="7"/>
  <c r="B49" i="7"/>
  <c r="D49" i="7" s="1"/>
  <c r="B48" i="7"/>
  <c r="D48" i="7" s="1"/>
  <c r="B47" i="7"/>
  <c r="D47" i="7" s="1"/>
  <c r="B46" i="7"/>
  <c r="D46" i="7" s="1"/>
  <c r="B45" i="7"/>
  <c r="D45" i="7" s="1"/>
  <c r="D43" i="7"/>
  <c r="B43" i="7"/>
  <c r="B42" i="7"/>
  <c r="D42" i="7" s="1"/>
  <c r="B41" i="7"/>
  <c r="D41" i="7" s="1"/>
  <c r="D40" i="7"/>
  <c r="B40" i="7"/>
  <c r="B39" i="7"/>
  <c r="D39" i="7" s="1"/>
  <c r="B38" i="7"/>
  <c r="D38" i="7" s="1"/>
  <c r="D37" i="7"/>
  <c r="B37" i="7"/>
  <c r="B36" i="7"/>
  <c r="D36" i="7" s="1"/>
  <c r="B35" i="7"/>
  <c r="D35" i="7" s="1"/>
  <c r="D33" i="7"/>
  <c r="B33" i="7"/>
  <c r="B32" i="7"/>
  <c r="D32" i="7" s="1"/>
  <c r="B31" i="7"/>
  <c r="D31" i="7" s="1"/>
  <c r="D30" i="7"/>
  <c r="B30" i="7"/>
  <c r="B29" i="7"/>
  <c r="D29" i="7" s="1"/>
  <c r="B28" i="7"/>
  <c r="D28" i="7" s="1"/>
  <c r="B27" i="7"/>
  <c r="D27" i="7" s="1"/>
  <c r="B26" i="7"/>
  <c r="D26" i="7" s="1"/>
  <c r="B25" i="7"/>
  <c r="D25" i="7" s="1"/>
  <c r="D24" i="7"/>
  <c r="B24" i="7"/>
  <c r="B23" i="7"/>
  <c r="D23" i="7" s="1"/>
  <c r="B22" i="7"/>
  <c r="D22" i="7" s="1"/>
  <c r="D21" i="7"/>
  <c r="B21" i="7"/>
  <c r="F20" i="7"/>
  <c r="B20" i="7"/>
  <c r="D20" i="7" s="1"/>
  <c r="F19" i="7"/>
  <c r="D19" i="7"/>
  <c r="B19" i="7"/>
  <c r="F18" i="7"/>
  <c r="B18" i="7"/>
  <c r="D18" i="7" s="1"/>
  <c r="B17" i="7"/>
  <c r="D17" i="7" s="1"/>
  <c r="B16" i="7"/>
  <c r="D16" i="7" s="1"/>
  <c r="D15" i="7"/>
  <c r="B15" i="7"/>
  <c r="D14" i="7"/>
  <c r="B14" i="7"/>
  <c r="B13" i="7"/>
  <c r="D13" i="7" s="1"/>
  <c r="B12" i="7"/>
  <c r="D12" i="7" s="1"/>
  <c r="B11" i="7"/>
  <c r="D11" i="7" s="1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D11" i="6"/>
  <c r="D12" i="6" s="1"/>
  <c r="B11" i="6"/>
  <c r="E11" i="6" s="1"/>
  <c r="D10" i="6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B63" i="5"/>
  <c r="D63" i="5" s="1"/>
  <c r="B62" i="5"/>
  <c r="D62" i="5" s="1"/>
  <c r="D61" i="5"/>
  <c r="B61" i="5"/>
  <c r="D60" i="5"/>
  <c r="B60" i="5"/>
  <c r="B58" i="5"/>
  <c r="D58" i="5" s="1"/>
  <c r="B57" i="5"/>
  <c r="D57" i="5" s="1"/>
  <c r="B56" i="5"/>
  <c r="D56" i="5" s="1"/>
  <c r="B55" i="5"/>
  <c r="D55" i="5" s="1"/>
  <c r="D54" i="5"/>
  <c r="B54" i="5"/>
  <c r="D53" i="5"/>
  <c r="B53" i="5"/>
  <c r="B52" i="5"/>
  <c r="D52" i="5" s="1"/>
  <c r="D51" i="5"/>
  <c r="B51" i="5"/>
  <c r="B50" i="5"/>
  <c r="D50" i="5" s="1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B38" i="5"/>
  <c r="D38" i="5" s="1"/>
  <c r="B37" i="5"/>
  <c r="D37" i="5" s="1"/>
  <c r="B36" i="5"/>
  <c r="D36" i="5" s="1"/>
  <c r="D35" i="5"/>
  <c r="B35" i="5"/>
  <c r="B33" i="5"/>
  <c r="D33" i="5" s="1"/>
  <c r="B32" i="5"/>
  <c r="D32" i="5" s="1"/>
  <c r="B31" i="5"/>
  <c r="D31" i="5" s="1"/>
  <c r="B30" i="5"/>
  <c r="D30" i="5" s="1"/>
  <c r="F29" i="5"/>
  <c r="B29" i="5"/>
  <c r="D29" i="5" s="1"/>
  <c r="F28" i="5"/>
  <c r="D28" i="5"/>
  <c r="B28" i="5"/>
  <c r="F27" i="5"/>
  <c r="B27" i="5"/>
  <c r="D27" i="5" s="1"/>
  <c r="F26" i="5"/>
  <c r="B26" i="5"/>
  <c r="D26" i="5" s="1"/>
  <c r="F25" i="5"/>
  <c r="B25" i="5"/>
  <c r="D25" i="5" s="1"/>
  <c r="F24" i="5"/>
  <c r="D24" i="5"/>
  <c r="B24" i="5"/>
  <c r="F23" i="5"/>
  <c r="B23" i="5"/>
  <c r="D23" i="5" s="1"/>
  <c r="F22" i="5"/>
  <c r="B22" i="5"/>
  <c r="D22" i="5" s="1"/>
  <c r="F21" i="5"/>
  <c r="B21" i="5"/>
  <c r="D21" i="5" s="1"/>
  <c r="F20" i="5"/>
  <c r="D20" i="5"/>
  <c r="B20" i="5"/>
  <c r="F19" i="5"/>
  <c r="B19" i="5"/>
  <c r="D19" i="5" s="1"/>
  <c r="F18" i="5"/>
  <c r="B18" i="5"/>
  <c r="D18" i="5" s="1"/>
  <c r="B17" i="5"/>
  <c r="D17" i="5" s="1"/>
  <c r="B16" i="5"/>
  <c r="D16" i="5" s="1"/>
  <c r="D15" i="5"/>
  <c r="B15" i="5"/>
  <c r="B14" i="5"/>
  <c r="D14" i="5" s="1"/>
  <c r="B13" i="5"/>
  <c r="D13" i="5" s="1"/>
  <c r="D12" i="5"/>
  <c r="B12" i="5"/>
  <c r="B11" i="5"/>
  <c r="D11" i="5" s="1"/>
  <c r="D10" i="5"/>
  <c r="B10" i="5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D11" i="4"/>
  <c r="D12" i="4" s="1"/>
  <c r="B11" i="4"/>
  <c r="D10" i="4"/>
  <c r="B10" i="4"/>
  <c r="E10" i="4" s="1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D10" i="3"/>
  <c r="D11" i="3" s="1"/>
  <c r="D12" i="3" s="1"/>
  <c r="D13" i="3" s="1"/>
  <c r="D14" i="3" s="1"/>
  <c r="D15" i="3" s="1"/>
  <c r="B10" i="3"/>
  <c r="E10" i="3" s="1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D10" i="2"/>
  <c r="D11" i="2" s="1"/>
  <c r="D12" i="2" s="1"/>
  <c r="D13" i="2" s="1"/>
  <c r="D14" i="2" s="1"/>
  <c r="D15" i="2" s="1"/>
  <c r="B10" i="2"/>
  <c r="E10" i="2" s="1"/>
  <c r="F10" i="2" s="1"/>
  <c r="G10" i="2" s="1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E12" i="2" l="1"/>
  <c r="F12" i="2" s="1"/>
  <c r="E12" i="3"/>
  <c r="F12" i="3" s="1"/>
  <c r="E11" i="3"/>
  <c r="E13" i="3"/>
  <c r="E11" i="4"/>
  <c r="F11" i="4" s="1"/>
  <c r="G11" i="4" s="1"/>
  <c r="E11" i="2"/>
  <c r="E14" i="3"/>
  <c r="F10" i="6"/>
  <c r="G10" i="6" s="1"/>
  <c r="E12" i="6"/>
  <c r="D13" i="6"/>
  <c r="F11" i="6"/>
  <c r="G11" i="6"/>
  <c r="D13" i="4"/>
  <c r="D14" i="4" s="1"/>
  <c r="E12" i="4"/>
  <c r="F10" i="4"/>
  <c r="G10" i="4" s="1"/>
  <c r="F14" i="3"/>
  <c r="G14" i="3" s="1"/>
  <c r="D16" i="3"/>
  <c r="E15" i="3"/>
  <c r="F10" i="3"/>
  <c r="G10" i="3" s="1"/>
  <c r="F13" i="3"/>
  <c r="G13" i="3" s="1"/>
  <c r="G12" i="3"/>
  <c r="D16" i="2"/>
  <c r="E15" i="2"/>
  <c r="E13" i="2"/>
  <c r="E14" i="2"/>
  <c r="G12" i="2"/>
  <c r="F11" i="2"/>
  <c r="G11" i="2" s="1"/>
  <c r="G11" i="3" l="1"/>
  <c r="F11" i="3"/>
  <c r="E13" i="6"/>
  <c r="D14" i="6"/>
  <c r="F12" i="6"/>
  <c r="G12" i="6"/>
  <c r="F12" i="4"/>
  <c r="G12" i="4" s="1"/>
  <c r="E14" i="4"/>
  <c r="D15" i="4"/>
  <c r="E13" i="4"/>
  <c r="F15" i="3"/>
  <c r="G15" i="3" s="1"/>
  <c r="D17" i="3"/>
  <c r="E16" i="3"/>
  <c r="F13" i="2"/>
  <c r="G13" i="2" s="1"/>
  <c r="F15" i="2"/>
  <c r="G15" i="2"/>
  <c r="D17" i="2"/>
  <c r="E16" i="2"/>
  <c r="F14" i="2"/>
  <c r="G14" i="2" s="1"/>
  <c r="D15" i="6" l="1"/>
  <c r="E14" i="6"/>
  <c r="F13" i="6"/>
  <c r="G13" i="6" s="1"/>
  <c r="F13" i="4"/>
  <c r="G13" i="4" s="1"/>
  <c r="E15" i="4"/>
  <c r="D16" i="4"/>
  <c r="F14" i="4"/>
  <c r="G14" i="4" s="1"/>
  <c r="F16" i="3"/>
  <c r="G16" i="3"/>
  <c r="D18" i="3"/>
  <c r="E17" i="3"/>
  <c r="F16" i="2"/>
  <c r="G16" i="2" s="1"/>
  <c r="D18" i="2"/>
  <c r="E17" i="2"/>
  <c r="D16" i="6" l="1"/>
  <c r="E15" i="6"/>
  <c r="F14" i="6"/>
  <c r="G14" i="6" s="1"/>
  <c r="D17" i="4"/>
  <c r="E16" i="4"/>
  <c r="F15" i="4"/>
  <c r="G15" i="4" s="1"/>
  <c r="F17" i="3"/>
  <c r="G17" i="3" s="1"/>
  <c r="D19" i="3"/>
  <c r="E18" i="3"/>
  <c r="F17" i="2"/>
  <c r="G17" i="2" s="1"/>
  <c r="D19" i="2"/>
  <c r="E18" i="2"/>
  <c r="D17" i="6" l="1"/>
  <c r="E16" i="6"/>
  <c r="F15" i="6"/>
  <c r="G15" i="6" s="1"/>
  <c r="F16" i="4"/>
  <c r="G16" i="4" s="1"/>
  <c r="D18" i="4"/>
  <c r="E17" i="4"/>
  <c r="F18" i="3"/>
  <c r="G18" i="3" s="1"/>
  <c r="D20" i="3"/>
  <c r="E19" i="3"/>
  <c r="F18" i="2"/>
  <c r="G18" i="2"/>
  <c r="D20" i="2"/>
  <c r="E19" i="2"/>
  <c r="F16" i="6" l="1"/>
  <c r="G16" i="6" s="1"/>
  <c r="D18" i="6"/>
  <c r="E17" i="6"/>
  <c r="F17" i="4"/>
  <c r="G17" i="4" s="1"/>
  <c r="D19" i="4"/>
  <c r="E18" i="4"/>
  <c r="F19" i="3"/>
  <c r="G19" i="3" s="1"/>
  <c r="D21" i="3"/>
  <c r="E20" i="3"/>
  <c r="F19" i="2"/>
  <c r="G19" i="2" s="1"/>
  <c r="E20" i="2"/>
  <c r="D21" i="2"/>
  <c r="F17" i="6" l="1"/>
  <c r="G17" i="6" s="1"/>
  <c r="E18" i="6"/>
  <c r="D19" i="6"/>
  <c r="F18" i="4"/>
  <c r="G18" i="4" s="1"/>
  <c r="D20" i="4"/>
  <c r="E19" i="4"/>
  <c r="F20" i="3"/>
  <c r="G20" i="3" s="1"/>
  <c r="D22" i="3"/>
  <c r="E21" i="3"/>
  <c r="D22" i="2"/>
  <c r="E21" i="2"/>
  <c r="F20" i="2"/>
  <c r="G20" i="2" s="1"/>
  <c r="E19" i="6" l="1"/>
  <c r="D20" i="6"/>
  <c r="F18" i="6"/>
  <c r="G18" i="6" s="1"/>
  <c r="F19" i="4"/>
  <c r="G19" i="4" s="1"/>
  <c r="E20" i="4"/>
  <c r="D21" i="4"/>
  <c r="F21" i="3"/>
  <c r="G21" i="3" s="1"/>
  <c r="D23" i="3"/>
  <c r="E22" i="3"/>
  <c r="F21" i="2"/>
  <c r="G21" i="2" s="1"/>
  <c r="D23" i="2"/>
  <c r="E22" i="2"/>
  <c r="D21" i="6" l="1"/>
  <c r="E20" i="6"/>
  <c r="F19" i="6"/>
  <c r="G19" i="6" s="1"/>
  <c r="E21" i="4"/>
  <c r="D22" i="4"/>
  <c r="F20" i="4"/>
  <c r="G20" i="4"/>
  <c r="D24" i="3"/>
  <c r="E23" i="3"/>
  <c r="F22" i="3"/>
  <c r="G22" i="3"/>
  <c r="F22" i="2"/>
  <c r="G22" i="2" s="1"/>
  <c r="D24" i="2"/>
  <c r="E23" i="2"/>
  <c r="F20" i="6" l="1"/>
  <c r="G20" i="6" s="1"/>
  <c r="D22" i="6"/>
  <c r="E21" i="6"/>
  <c r="D23" i="4"/>
  <c r="E22" i="4"/>
  <c r="F21" i="4"/>
  <c r="G21" i="4" s="1"/>
  <c r="F23" i="3"/>
  <c r="G23" i="3" s="1"/>
  <c r="D25" i="3"/>
  <c r="E24" i="3"/>
  <c r="F23" i="2"/>
  <c r="G23" i="2" s="1"/>
  <c r="D25" i="2"/>
  <c r="E24" i="2"/>
  <c r="F21" i="6" l="1"/>
  <c r="G21" i="6" s="1"/>
  <c r="D23" i="6"/>
  <c r="E22" i="6"/>
  <c r="F22" i="4"/>
  <c r="G22" i="4" s="1"/>
  <c r="D24" i="4"/>
  <c r="E23" i="4"/>
  <c r="F24" i="3"/>
  <c r="G24" i="3" s="1"/>
  <c r="D26" i="3"/>
  <c r="E25" i="3"/>
  <c r="F24" i="2"/>
  <c r="G24" i="2"/>
  <c r="D26" i="2"/>
  <c r="E25" i="2"/>
  <c r="F22" i="6" l="1"/>
  <c r="G22" i="6" s="1"/>
  <c r="D24" i="6"/>
  <c r="E23" i="6"/>
  <c r="F23" i="4"/>
  <c r="G23" i="4" s="1"/>
  <c r="D25" i="4"/>
  <c r="E24" i="4"/>
  <c r="F25" i="3"/>
  <c r="G25" i="3" s="1"/>
  <c r="D27" i="3"/>
  <c r="E26" i="3"/>
  <c r="F25" i="2"/>
  <c r="G25" i="2" s="1"/>
  <c r="D27" i="2"/>
  <c r="E26" i="2"/>
  <c r="F23" i="6" l="1"/>
  <c r="G23" i="6" s="1"/>
  <c r="E24" i="6"/>
  <c r="D25" i="6"/>
  <c r="F24" i="4"/>
  <c r="G24" i="4" s="1"/>
  <c r="D26" i="4"/>
  <c r="E25" i="4"/>
  <c r="F26" i="3"/>
  <c r="G26" i="3" s="1"/>
  <c r="D28" i="3"/>
  <c r="E27" i="3"/>
  <c r="F26" i="2"/>
  <c r="G26" i="2" s="1"/>
  <c r="D28" i="2"/>
  <c r="E27" i="2"/>
  <c r="E25" i="6" l="1"/>
  <c r="D26" i="6"/>
  <c r="F24" i="6"/>
  <c r="G24" i="6"/>
  <c r="F25" i="4"/>
  <c r="G25" i="4" s="1"/>
  <c r="D27" i="4"/>
  <c r="E26" i="4"/>
  <c r="F27" i="3"/>
  <c r="G27" i="3"/>
  <c r="D29" i="3"/>
  <c r="E28" i="3"/>
  <c r="F27" i="2"/>
  <c r="G27" i="2" s="1"/>
  <c r="D29" i="2"/>
  <c r="E28" i="2"/>
  <c r="D27" i="6" l="1"/>
  <c r="E26" i="6"/>
  <c r="F25" i="6"/>
  <c r="G25" i="6" s="1"/>
  <c r="F26" i="4"/>
  <c r="G26" i="4"/>
  <c r="E27" i="4"/>
  <c r="D28" i="4"/>
  <c r="F28" i="3"/>
  <c r="G28" i="3" s="1"/>
  <c r="D30" i="3"/>
  <c r="E29" i="3"/>
  <c r="F28" i="2"/>
  <c r="G28" i="2"/>
  <c r="D30" i="2"/>
  <c r="E29" i="2"/>
  <c r="F26" i="6" l="1"/>
  <c r="G26" i="6" s="1"/>
  <c r="D28" i="6"/>
  <c r="E27" i="6"/>
  <c r="D29" i="4"/>
  <c r="E28" i="4"/>
  <c r="F27" i="4"/>
  <c r="G27" i="4" s="1"/>
  <c r="F29" i="3"/>
  <c r="G29" i="3" s="1"/>
  <c r="D31" i="3"/>
  <c r="E30" i="3"/>
  <c r="D31" i="2"/>
  <c r="E30" i="2"/>
  <c r="G29" i="2"/>
  <c r="F29" i="2"/>
  <c r="F27" i="6" l="1"/>
  <c r="G27" i="6" s="1"/>
  <c r="D29" i="6"/>
  <c r="E28" i="6"/>
  <c r="F28" i="4"/>
  <c r="G28" i="4"/>
  <c r="D30" i="4"/>
  <c r="E29" i="4"/>
  <c r="F30" i="3"/>
  <c r="G30" i="3" s="1"/>
  <c r="D32" i="3"/>
  <c r="E31" i="3"/>
  <c r="F30" i="2"/>
  <c r="G30" i="2"/>
  <c r="D32" i="2"/>
  <c r="E31" i="2"/>
  <c r="F28" i="6" l="1"/>
  <c r="G28" i="6" s="1"/>
  <c r="D30" i="6"/>
  <c r="E29" i="6"/>
  <c r="F29" i="4"/>
  <c r="G29" i="4" s="1"/>
  <c r="D31" i="4"/>
  <c r="E30" i="4"/>
  <c r="F31" i="3"/>
  <c r="G31" i="3" s="1"/>
  <c r="D33" i="3"/>
  <c r="E32" i="3"/>
  <c r="F31" i="2"/>
  <c r="G31" i="2" s="1"/>
  <c r="D33" i="2"/>
  <c r="E32" i="2"/>
  <c r="F29" i="6" l="1"/>
  <c r="G29" i="6" s="1"/>
  <c r="E30" i="6"/>
  <c r="D31" i="6"/>
  <c r="F30" i="4"/>
  <c r="G30" i="4" s="1"/>
  <c r="D32" i="4"/>
  <c r="E31" i="4"/>
  <c r="F32" i="3"/>
  <c r="G32" i="3"/>
  <c r="E33" i="3"/>
  <c r="D35" i="3"/>
  <c r="F32" i="2"/>
  <c r="G32" i="2" s="1"/>
  <c r="D35" i="2"/>
  <c r="E33" i="2"/>
  <c r="E31" i="6" l="1"/>
  <c r="D32" i="6"/>
  <c r="F30" i="6"/>
  <c r="G30" i="6" s="1"/>
  <c r="F31" i="4"/>
  <c r="G31" i="4" s="1"/>
  <c r="E32" i="4"/>
  <c r="D33" i="4"/>
  <c r="E35" i="3"/>
  <c r="D36" i="3"/>
  <c r="F33" i="3"/>
  <c r="G33" i="3"/>
  <c r="D36" i="2"/>
  <c r="E35" i="2"/>
  <c r="F33" i="2"/>
  <c r="G33" i="2" s="1"/>
  <c r="D33" i="6" l="1"/>
  <c r="E32" i="6"/>
  <c r="F31" i="6"/>
  <c r="G31" i="6" s="1"/>
  <c r="E33" i="4"/>
  <c r="D35" i="4"/>
  <c r="F32" i="4"/>
  <c r="G32" i="4" s="1"/>
  <c r="E36" i="3"/>
  <c r="D37" i="3"/>
  <c r="F35" i="3"/>
  <c r="G35" i="3"/>
  <c r="F35" i="2"/>
  <c r="G35" i="2" s="1"/>
  <c r="D37" i="2"/>
  <c r="E36" i="2"/>
  <c r="F32" i="6" l="1"/>
  <c r="G32" i="6" s="1"/>
  <c r="D35" i="6"/>
  <c r="E33" i="6"/>
  <c r="E35" i="4"/>
  <c r="D36" i="4"/>
  <c r="F33" i="4"/>
  <c r="G33" i="4" s="1"/>
  <c r="D38" i="3"/>
  <c r="E37" i="3"/>
  <c r="F36" i="3"/>
  <c r="G36" i="3" s="1"/>
  <c r="F36" i="2"/>
  <c r="G36" i="2"/>
  <c r="D38" i="2"/>
  <c r="E37" i="2"/>
  <c r="F33" i="6" l="1"/>
  <c r="G33" i="6" s="1"/>
  <c r="D36" i="6"/>
  <c r="E35" i="6"/>
  <c r="D37" i="4"/>
  <c r="E36" i="4"/>
  <c r="F35" i="4"/>
  <c r="G35" i="4" s="1"/>
  <c r="F37" i="3"/>
  <c r="G37" i="3" s="1"/>
  <c r="D39" i="3"/>
  <c r="E38" i="3"/>
  <c r="F37" i="2"/>
  <c r="G37" i="2" s="1"/>
  <c r="D39" i="2"/>
  <c r="E38" i="2"/>
  <c r="D37" i="6" l="1"/>
  <c r="E36" i="6"/>
  <c r="F35" i="6"/>
  <c r="G35" i="6" s="1"/>
  <c r="F36" i="4"/>
  <c r="G36" i="4" s="1"/>
  <c r="D38" i="4"/>
  <c r="E37" i="4"/>
  <c r="F38" i="3"/>
  <c r="G38" i="3" s="1"/>
  <c r="D40" i="3"/>
  <c r="E39" i="3"/>
  <c r="D40" i="2"/>
  <c r="E39" i="2"/>
  <c r="F38" i="2"/>
  <c r="G38" i="2" s="1"/>
  <c r="E37" i="6" l="1"/>
  <c r="D38" i="6"/>
  <c r="F36" i="6"/>
  <c r="G36" i="6" s="1"/>
  <c r="F37" i="4"/>
  <c r="G37" i="4" s="1"/>
  <c r="D39" i="4"/>
  <c r="E38" i="4"/>
  <c r="F39" i="3"/>
  <c r="G39" i="3" s="1"/>
  <c r="D41" i="3"/>
  <c r="E40" i="3"/>
  <c r="F39" i="2"/>
  <c r="G39" i="2" s="1"/>
  <c r="E40" i="2"/>
  <c r="D41" i="2"/>
  <c r="E38" i="6" l="1"/>
  <c r="D39" i="6"/>
  <c r="F37" i="6"/>
  <c r="G37" i="6" s="1"/>
  <c r="F38" i="4"/>
  <c r="G38" i="4" s="1"/>
  <c r="D40" i="4"/>
  <c r="E39" i="4"/>
  <c r="F40" i="3"/>
  <c r="G40" i="3" s="1"/>
  <c r="E41" i="3"/>
  <c r="D42" i="3"/>
  <c r="D42" i="2"/>
  <c r="E41" i="2"/>
  <c r="G40" i="2"/>
  <c r="F40" i="2"/>
  <c r="D40" i="6" l="1"/>
  <c r="E39" i="6"/>
  <c r="F38" i="6"/>
  <c r="G38" i="6" s="1"/>
  <c r="F39" i="4"/>
  <c r="G39" i="4" s="1"/>
  <c r="E40" i="4"/>
  <c r="D41" i="4"/>
  <c r="E42" i="3"/>
  <c r="D43" i="3"/>
  <c r="F41" i="3"/>
  <c r="G41" i="3" s="1"/>
  <c r="F41" i="2"/>
  <c r="G41" i="2"/>
  <c r="D43" i="2"/>
  <c r="E42" i="2"/>
  <c r="F39" i="6" l="1"/>
  <c r="G39" i="6" s="1"/>
  <c r="D41" i="6"/>
  <c r="E40" i="6"/>
  <c r="E41" i="4"/>
  <c r="D42" i="4"/>
  <c r="F40" i="4"/>
  <c r="G40" i="4" s="1"/>
  <c r="D45" i="3"/>
  <c r="E43" i="3"/>
  <c r="F42" i="3"/>
  <c r="G42" i="3" s="1"/>
  <c r="F42" i="2"/>
  <c r="G42" i="2" s="1"/>
  <c r="D45" i="2"/>
  <c r="E43" i="2"/>
  <c r="F40" i="6" l="1"/>
  <c r="G40" i="6" s="1"/>
  <c r="D42" i="6"/>
  <c r="E41" i="6"/>
  <c r="D43" i="4"/>
  <c r="E42" i="4"/>
  <c r="F41" i="4"/>
  <c r="G41" i="4" s="1"/>
  <c r="G43" i="3"/>
  <c r="F43" i="3"/>
  <c r="D46" i="3"/>
  <c r="E45" i="3"/>
  <c r="F43" i="2"/>
  <c r="G43" i="2"/>
  <c r="D46" i="2"/>
  <c r="E45" i="2"/>
  <c r="F41" i="6" l="1"/>
  <c r="G41" i="6"/>
  <c r="D43" i="6"/>
  <c r="E42" i="6"/>
  <c r="F42" i="4"/>
  <c r="G42" i="4" s="1"/>
  <c r="D45" i="4"/>
  <c r="E43" i="4"/>
  <c r="F45" i="3"/>
  <c r="G45" i="3" s="1"/>
  <c r="D47" i="3"/>
  <c r="E46" i="3"/>
  <c r="F45" i="2"/>
  <c r="G45" i="2" s="1"/>
  <c r="D47" i="2"/>
  <c r="E46" i="2"/>
  <c r="F42" i="6" l="1"/>
  <c r="G42" i="6"/>
  <c r="E43" i="6"/>
  <c r="D45" i="6"/>
  <c r="F43" i="4"/>
  <c r="G43" i="4" s="1"/>
  <c r="D46" i="4"/>
  <c r="E45" i="4"/>
  <c r="F46" i="3"/>
  <c r="G46" i="3" s="1"/>
  <c r="D48" i="3"/>
  <c r="E47" i="3"/>
  <c r="F46" i="2"/>
  <c r="G46" i="2"/>
  <c r="D48" i="2"/>
  <c r="E47" i="2"/>
  <c r="D46" i="6" l="1"/>
  <c r="E45" i="6"/>
  <c r="F43" i="6"/>
  <c r="G43" i="6" s="1"/>
  <c r="F45" i="4"/>
  <c r="G45" i="4" s="1"/>
  <c r="D47" i="4"/>
  <c r="E46" i="4"/>
  <c r="F47" i="3"/>
  <c r="G47" i="3" s="1"/>
  <c r="D49" i="3"/>
  <c r="E48" i="3"/>
  <c r="F47" i="2"/>
  <c r="G47" i="2" s="1"/>
  <c r="D49" i="2"/>
  <c r="E48" i="2"/>
  <c r="F45" i="6" l="1"/>
  <c r="G45" i="6" s="1"/>
  <c r="D47" i="6"/>
  <c r="E46" i="6"/>
  <c r="F46" i="4"/>
  <c r="G46" i="4" s="1"/>
  <c r="D48" i="4"/>
  <c r="E47" i="4"/>
  <c r="F48" i="3"/>
  <c r="G48" i="3" s="1"/>
  <c r="E49" i="3"/>
  <c r="D50" i="3"/>
  <c r="F48" i="2"/>
  <c r="G48" i="2" s="1"/>
  <c r="D50" i="2"/>
  <c r="E49" i="2"/>
  <c r="F46" i="6" l="1"/>
  <c r="G46" i="6" s="1"/>
  <c r="D48" i="6"/>
  <c r="E47" i="6"/>
  <c r="F47" i="4"/>
  <c r="G47" i="4" s="1"/>
  <c r="E48" i="4"/>
  <c r="D49" i="4"/>
  <c r="E50" i="3"/>
  <c r="D51" i="3"/>
  <c r="F49" i="3"/>
  <c r="G49" i="3"/>
  <c r="F49" i="2"/>
  <c r="G49" i="2" s="1"/>
  <c r="D51" i="2"/>
  <c r="E50" i="2"/>
  <c r="F47" i="6" l="1"/>
  <c r="G47" i="6" s="1"/>
  <c r="D49" i="6"/>
  <c r="E48" i="6"/>
  <c r="E49" i="4"/>
  <c r="D50" i="4"/>
  <c r="F48" i="4"/>
  <c r="G48" i="4" s="1"/>
  <c r="D52" i="3"/>
  <c r="E51" i="3"/>
  <c r="F50" i="3"/>
  <c r="G50" i="3" s="1"/>
  <c r="F50" i="2"/>
  <c r="G50" i="2" s="1"/>
  <c r="D52" i="2"/>
  <c r="E51" i="2"/>
  <c r="F48" i="6" l="1"/>
  <c r="G48" i="6" s="1"/>
  <c r="D50" i="6"/>
  <c r="E49" i="6"/>
  <c r="D51" i="4"/>
  <c r="E50" i="4"/>
  <c r="F49" i="4"/>
  <c r="G49" i="4" s="1"/>
  <c r="F51" i="3"/>
  <c r="G51" i="3" s="1"/>
  <c r="D53" i="3"/>
  <c r="E52" i="3"/>
  <c r="F51" i="2"/>
  <c r="G51" i="2" s="1"/>
  <c r="D53" i="2"/>
  <c r="E52" i="2"/>
  <c r="F49" i="6" l="1"/>
  <c r="G49" i="6" s="1"/>
  <c r="E50" i="6"/>
  <c r="D51" i="6"/>
  <c r="F50" i="4"/>
  <c r="G50" i="4" s="1"/>
  <c r="D52" i="4"/>
  <c r="E51" i="4"/>
  <c r="F52" i="3"/>
  <c r="G52" i="3" s="1"/>
  <c r="D54" i="3"/>
  <c r="E53" i="3"/>
  <c r="F52" i="2"/>
  <c r="G52" i="2"/>
  <c r="D54" i="2"/>
  <c r="E53" i="2"/>
  <c r="E51" i="6" l="1"/>
  <c r="D52" i="6"/>
  <c r="F50" i="6"/>
  <c r="G50" i="6" s="1"/>
  <c r="D53" i="4"/>
  <c r="E52" i="4"/>
  <c r="F51" i="4"/>
  <c r="G51" i="4" s="1"/>
  <c r="G53" i="3"/>
  <c r="F53" i="3"/>
  <c r="D55" i="3"/>
  <c r="E54" i="3"/>
  <c r="D55" i="2"/>
  <c r="E54" i="2"/>
  <c r="F53" i="2"/>
  <c r="G53" i="2" s="1"/>
  <c r="D53" i="6" l="1"/>
  <c r="E52" i="6"/>
  <c r="F51" i="6"/>
  <c r="G51" i="6" s="1"/>
  <c r="F52" i="4"/>
  <c r="G52" i="4" s="1"/>
  <c r="D54" i="4"/>
  <c r="E53" i="4"/>
  <c r="E55" i="3"/>
  <c r="D56" i="3"/>
  <c r="F54" i="3"/>
  <c r="G54" i="3" s="1"/>
  <c r="F54" i="2"/>
  <c r="G54" i="2" s="1"/>
  <c r="D56" i="2"/>
  <c r="E55" i="2"/>
  <c r="F52" i="6" l="1"/>
  <c r="G52" i="6" s="1"/>
  <c r="D54" i="6"/>
  <c r="E53" i="6"/>
  <c r="F53" i="4"/>
  <c r="G53" i="4" s="1"/>
  <c r="E54" i="4"/>
  <c r="D55" i="4"/>
  <c r="D57" i="3"/>
  <c r="E56" i="3"/>
  <c r="F55" i="3"/>
  <c r="G55" i="3"/>
  <c r="F55" i="2"/>
  <c r="G55" i="2" s="1"/>
  <c r="D57" i="2"/>
  <c r="E56" i="2"/>
  <c r="F53" i="6" l="1"/>
  <c r="G53" i="6" s="1"/>
  <c r="D55" i="6"/>
  <c r="E54" i="6"/>
  <c r="E55" i="4"/>
  <c r="D56" i="4"/>
  <c r="F54" i="4"/>
  <c r="G54" i="4"/>
  <c r="F56" i="3"/>
  <c r="G56" i="3" s="1"/>
  <c r="D58" i="3"/>
  <c r="E57" i="3"/>
  <c r="F56" i="2"/>
  <c r="G56" i="2" s="1"/>
  <c r="D58" i="2"/>
  <c r="E57" i="2"/>
  <c r="F54" i="6" l="1"/>
  <c r="G54" i="6" s="1"/>
  <c r="D56" i="6"/>
  <c r="E55" i="6"/>
  <c r="D57" i="4"/>
  <c r="E56" i="4"/>
  <c r="F55" i="4"/>
  <c r="G55" i="4" s="1"/>
  <c r="F57" i="3"/>
  <c r="G57" i="3" s="1"/>
  <c r="D60" i="3"/>
  <c r="E58" i="3"/>
  <c r="D60" i="2"/>
  <c r="E58" i="2"/>
  <c r="F57" i="2"/>
  <c r="G57" i="2" s="1"/>
  <c r="F55" i="6" l="1"/>
  <c r="G55" i="6" s="1"/>
  <c r="E56" i="6"/>
  <c r="D57" i="6"/>
  <c r="F56" i="4"/>
  <c r="G56" i="4" s="1"/>
  <c r="D58" i="4"/>
  <c r="E57" i="4"/>
  <c r="F58" i="3"/>
  <c r="G58" i="3" s="1"/>
  <c r="D61" i="3"/>
  <c r="E60" i="3"/>
  <c r="F58" i="2"/>
  <c r="G58" i="2"/>
  <c r="D61" i="2"/>
  <c r="E60" i="2"/>
  <c r="F56" i="6" l="1"/>
  <c r="G56" i="6" s="1"/>
  <c r="D58" i="6"/>
  <c r="E57" i="6"/>
  <c r="F57" i="4"/>
  <c r="G57" i="4" s="1"/>
  <c r="D60" i="4"/>
  <c r="E58" i="4"/>
  <c r="F60" i="3"/>
  <c r="G60" i="3" s="1"/>
  <c r="D62" i="3"/>
  <c r="E61" i="3"/>
  <c r="F60" i="2"/>
  <c r="G60" i="2"/>
  <c r="D62" i="2"/>
  <c r="E61" i="2"/>
  <c r="F57" i="6" l="1"/>
  <c r="G57" i="6" s="1"/>
  <c r="D60" i="6"/>
  <c r="E58" i="6"/>
  <c r="D61" i="4"/>
  <c r="E60" i="4"/>
  <c r="F58" i="4"/>
  <c r="G58" i="4" s="1"/>
  <c r="F61" i="3"/>
  <c r="G61" i="3" s="1"/>
  <c r="D63" i="3"/>
  <c r="E62" i="3"/>
  <c r="F61" i="2"/>
  <c r="G61" i="2" s="1"/>
  <c r="D63" i="2"/>
  <c r="E62" i="2"/>
  <c r="F58" i="6" l="1"/>
  <c r="G58" i="6" s="1"/>
  <c r="D61" i="6"/>
  <c r="E60" i="6"/>
  <c r="F60" i="4"/>
  <c r="G60" i="4" s="1"/>
  <c r="D62" i="4"/>
  <c r="E61" i="4"/>
  <c r="F62" i="3"/>
  <c r="G62" i="3" s="1"/>
  <c r="E63" i="3"/>
  <c r="D64" i="3"/>
  <c r="F62" i="2"/>
  <c r="G62" i="2" s="1"/>
  <c r="D64" i="2"/>
  <c r="E63" i="2"/>
  <c r="F60" i="6" l="1"/>
  <c r="G60" i="6" s="1"/>
  <c r="D62" i="6"/>
  <c r="E61" i="6"/>
  <c r="F61" i="4"/>
  <c r="G61" i="4" s="1"/>
  <c r="E62" i="4"/>
  <c r="D63" i="4"/>
  <c r="F63" i="3"/>
  <c r="G63" i="3" s="1"/>
  <c r="E64" i="3"/>
  <c r="D65" i="3"/>
  <c r="F63" i="2"/>
  <c r="G63" i="2" s="1"/>
  <c r="D65" i="2"/>
  <c r="E64" i="2"/>
  <c r="F61" i="6" l="1"/>
  <c r="G61" i="6" s="1"/>
  <c r="D63" i="6"/>
  <c r="E62" i="6"/>
  <c r="E63" i="4"/>
  <c r="D64" i="4"/>
  <c r="F62" i="4"/>
  <c r="G62" i="4" s="1"/>
  <c r="F64" i="3"/>
  <c r="G64" i="3" s="1"/>
  <c r="D66" i="3"/>
  <c r="E65" i="3"/>
  <c r="F64" i="2"/>
  <c r="G64" i="2" s="1"/>
  <c r="D66" i="2"/>
  <c r="E65" i="2"/>
  <c r="F62" i="6" l="1"/>
  <c r="G62" i="6" s="1"/>
  <c r="E63" i="6"/>
  <c r="D64" i="6"/>
  <c r="D65" i="4"/>
  <c r="E64" i="4"/>
  <c r="F63" i="4"/>
  <c r="G63" i="4" s="1"/>
  <c r="D67" i="3"/>
  <c r="E66" i="3"/>
  <c r="F65" i="3"/>
  <c r="G65" i="3" s="1"/>
  <c r="F65" i="2"/>
  <c r="G65" i="2" s="1"/>
  <c r="D67" i="2"/>
  <c r="E66" i="2"/>
  <c r="D65" i="6" l="1"/>
  <c r="E64" i="6"/>
  <c r="F63" i="6"/>
  <c r="G63" i="6" s="1"/>
  <c r="F64" i="4"/>
  <c r="G64" i="4" s="1"/>
  <c r="D66" i="4"/>
  <c r="E65" i="4"/>
  <c r="D68" i="3"/>
  <c r="E68" i="3" s="1"/>
  <c r="E67" i="3"/>
  <c r="F66" i="3"/>
  <c r="G66" i="3" s="1"/>
  <c r="F66" i="2"/>
  <c r="G66" i="2"/>
  <c r="D68" i="2"/>
  <c r="E68" i="2" s="1"/>
  <c r="E67" i="2"/>
  <c r="F64" i="6" l="1"/>
  <c r="G64" i="6" s="1"/>
  <c r="D66" i="6"/>
  <c r="E65" i="6"/>
  <c r="F65" i="4"/>
  <c r="G65" i="4" s="1"/>
  <c r="D67" i="4"/>
  <c r="E66" i="4"/>
  <c r="G68" i="3"/>
  <c r="F68" i="3"/>
  <c r="F67" i="3"/>
  <c r="G67" i="3" s="1"/>
  <c r="F67" i="2"/>
  <c r="G67" i="2" s="1"/>
  <c r="F68" i="2"/>
  <c r="G68" i="2" s="1"/>
  <c r="F65" i="6" l="1"/>
  <c r="G65" i="6" s="1"/>
  <c r="D67" i="6"/>
  <c r="E66" i="6"/>
  <c r="F66" i="4"/>
  <c r="G66" i="4" s="1"/>
  <c r="D68" i="4"/>
  <c r="E68" i="4" s="1"/>
  <c r="E67" i="4"/>
  <c r="F66" i="6" l="1"/>
  <c r="G66" i="6" s="1"/>
  <c r="D68" i="6"/>
  <c r="E68" i="6" s="1"/>
  <c r="E67" i="6"/>
  <c r="F67" i="4"/>
  <c r="G67" i="4" s="1"/>
  <c r="F68" i="4"/>
  <c r="G68" i="4"/>
  <c r="F67" i="6" l="1"/>
  <c r="G67" i="6" s="1"/>
  <c r="F68" i="6"/>
  <c r="G68" i="6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<sst xmlns="http://schemas.openxmlformats.org/spreadsheetml/2006/main" count="2353" uniqueCount="266">
  <si>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</si>
  <si>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</si>
  <si>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</si>
  <si>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</si>
  <si>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</si>
  <si>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</si>
  <si>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</si>
  <si>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</si>
  <si>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07.09.26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</si>
  <si>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</si>
  <si>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</si>
  <si>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</si>
  <si>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</si>
  <si>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</si>
  <si>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</si>
  <si>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</si>
  <si>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</si>
  <si>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</si>
  <si>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</si>
  <si>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</si>
  <si>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</si>
  <si>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</si>
  <si>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</si>
  <si>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</si>
  <si>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</si>
  <si>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</si>
  <si>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</si>
  <si>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</si>
  <si>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</si>
  <si>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</si>
  <si>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</si>
  <si>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</si>
  <si>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</si>
  <si>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</si>
  <si>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</si>
  <si>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</si>
  <si>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</si>
  <si>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</si>
  <si>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</si>
  <si>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</si>
  <si>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</si>
  <si>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</si>
  <si>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</si>
  <si>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</si>
  <si>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</si>
  <si>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</si>
  <si>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</si>
  <si>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</si>
  <si>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</si>
  <si>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</si>
  <si>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</si>
  <si>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</si>
  <si>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</si>
  <si>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</si>
  <si>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</si>
  <si>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</si>
  <si>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</si>
  <si>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</si>
  <si>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</si>
  <si>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</si>
  <si>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</si>
  <si>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</si>
  <si>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</si>
  <si>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</si>
  <si>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</si>
  <si>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</si>
  <si>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</si>
  <si>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</si>
  <si>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</si>
  <si>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</si>
  <si>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</si>
  <si>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</si>
  <si>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</si>
  <si>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</si>
  <si>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</si>
  <si>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</si>
  <si>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</si>
  <si>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</si>
  <si>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</si>
  <si>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</si>
  <si>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</si>
  <si>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</si>
  <si>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</si>
  <si>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</si>
  <si>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</si>
  <si>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</si>
  <si>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</si>
  <si>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</si>
  <si>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</si>
  <si>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</si>
  <si>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</si>
  <si>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</si>
  <si>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</si>
  <si>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</si>
  <si>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</si>
  <si>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</si>
  <si>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</si>
  <si>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</si>
  <si>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</si>
  <si>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</si>
  <si>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</si>
  <si>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</si>
  <si>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</si>
  <si>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</si>
  <si>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</si>
  <si>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</si>
  <si>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</si>
  <si>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</si>
  <si>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</si>
  <si>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</si>
  <si>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</si>
  <si>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</si>
  <si>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</si>
  <si>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</si>
  <si>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</si>
  <si>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</si>
  <si>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</si>
  <si>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</si>
  <si>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</si>
  <si>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</si>
  <si>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</si>
  <si>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</si>
  <si>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</si>
  <si>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</si>
  <si>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</si>
  <si>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</si>
  <si>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</si>
  <si>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</si>
  <si>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</si>
  <si>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</si>
  <si>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</si>
  <si>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</si>
  <si>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</si>
  <si>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</si>
  <si>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</si>
  <si>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</si>
  <si>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</si>
  <si>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</si>
  <si>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</si>
  <si>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</si>
  <si>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</si>
  <si>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</si>
  <si>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</si>
  <si>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</si>
  <si>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</si>
  <si>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</si>
  <si>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</si>
  <si>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</si>
  <si>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</si>
  <si>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</si>
  <si>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</si>
  <si>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</si>
  <si>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</si>
  <si>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</si>
  <si>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</si>
  <si>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</si>
  <si>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</si>
  <si>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t xml:space="preserve">         RS. 75 / MT PER DAY FOR EX-PLANT</t>
  </si>
  <si>
    <t xml:space="preserve">                  Prohibited under Plastic Waste Management (PWM) Rules 2016, as amended from time to time”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</si>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</sst>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07.09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140846</v>
          </cell>
          <cell r="C72">
            <v>142596</v>
          </cell>
          <cell r="D72">
            <v>141346</v>
          </cell>
          <cell r="E72">
            <v>142729</v>
          </cell>
          <cell r="F72">
            <v>142949</v>
          </cell>
          <cell r="G72">
            <v>133809</v>
          </cell>
          <cell r="H72">
            <v>133059</v>
          </cell>
          <cell r="I72">
            <v>131796</v>
          </cell>
          <cell r="J72">
            <v>133796</v>
          </cell>
          <cell r="N72">
            <v>145129</v>
          </cell>
          <cell r="Q72">
            <v>134472</v>
          </cell>
          <cell r="R72">
            <v>133446</v>
          </cell>
          <cell r="S72">
            <v>135446</v>
          </cell>
          <cell r="T72">
            <v>142629</v>
          </cell>
          <cell r="U72">
            <v>142629</v>
          </cell>
          <cell r="W72">
            <v>140176</v>
          </cell>
          <cell r="X72">
            <v>140176</v>
          </cell>
          <cell r="Y72">
            <v>138176</v>
          </cell>
        </row>
        <row r="86">
          <cell r="B86">
            <v>140608</v>
          </cell>
          <cell r="C86">
            <v>142358</v>
          </cell>
          <cell r="D86">
            <v>141108</v>
          </cell>
          <cell r="E86">
            <v>142427</v>
          </cell>
          <cell r="F86">
            <v>142268</v>
          </cell>
          <cell r="G86">
            <v>133687</v>
          </cell>
          <cell r="H86">
            <v>132877</v>
          </cell>
          <cell r="I86">
            <v>131489</v>
          </cell>
          <cell r="J86">
            <v>133489</v>
          </cell>
          <cell r="M86">
            <v>144827</v>
          </cell>
          <cell r="N86">
            <v>144827</v>
          </cell>
          <cell r="Q86">
            <v>134642</v>
          </cell>
          <cell r="R86">
            <v>133378</v>
          </cell>
          <cell r="S86">
            <v>135378</v>
          </cell>
          <cell r="T86">
            <v>142327</v>
          </cell>
          <cell r="U86">
            <v>142327</v>
          </cell>
          <cell r="W86">
            <v>139847</v>
          </cell>
          <cell r="X86">
            <v>139847</v>
          </cell>
          <cell r="Y86">
            <v>137847</v>
          </cell>
        </row>
      </sheetData>
      <sheetData sheetId="1">
        <row r="68">
          <cell r="B68">
            <v>140729</v>
          </cell>
          <cell r="C68">
            <v>142479</v>
          </cell>
          <cell r="D68">
            <v>141229</v>
          </cell>
          <cell r="E68">
            <v>142881</v>
          </cell>
          <cell r="F68">
            <v>142828</v>
          </cell>
          <cell r="G68">
            <v>133888</v>
          </cell>
          <cell r="H68">
            <v>133188</v>
          </cell>
          <cell r="I68">
            <v>131258</v>
          </cell>
          <cell r="J68">
            <v>133258</v>
          </cell>
          <cell r="M68">
            <v>145281</v>
          </cell>
          <cell r="N68">
            <v>145281</v>
          </cell>
          <cell r="Q68">
            <v>134399</v>
          </cell>
          <cell r="R68">
            <v>133279</v>
          </cell>
          <cell r="S68">
            <v>135279</v>
          </cell>
          <cell r="T68">
            <v>142781</v>
          </cell>
          <cell r="U68">
            <v>142781</v>
          </cell>
          <cell r="W68">
            <v>140362</v>
          </cell>
          <cell r="X68">
            <v>140362</v>
          </cell>
          <cell r="Y68">
            <v>138362</v>
          </cell>
          <cell r="Z68">
            <v>136362</v>
          </cell>
          <cell r="AA68">
            <v>128899</v>
          </cell>
          <cell r="AB68">
            <v>139828</v>
          </cell>
          <cell r="AC68">
            <v>137729</v>
          </cell>
        </row>
        <row r="69">
          <cell r="B69">
            <v>138651</v>
          </cell>
          <cell r="C69">
            <v>140401</v>
          </cell>
          <cell r="D69">
            <v>139151</v>
          </cell>
          <cell r="E69">
            <v>140858</v>
          </cell>
          <cell r="F69">
            <v>141349</v>
          </cell>
          <cell r="G69">
            <v>132109</v>
          </cell>
          <cell r="H69">
            <v>131059</v>
          </cell>
          <cell r="I69">
            <v>129915</v>
          </cell>
          <cell r="J69">
            <v>131915</v>
          </cell>
          <cell r="M69">
            <v>143258</v>
          </cell>
          <cell r="N69">
            <v>143258</v>
          </cell>
          <cell r="Q69">
            <v>132836</v>
          </cell>
          <cell r="R69">
            <v>131301</v>
          </cell>
          <cell r="S69">
            <v>133301</v>
          </cell>
          <cell r="T69">
            <v>140758</v>
          </cell>
          <cell r="U69">
            <v>140758</v>
          </cell>
          <cell r="W69">
            <v>137981</v>
          </cell>
          <cell r="X69">
            <v>137981</v>
          </cell>
          <cell r="Y69">
            <v>135981</v>
          </cell>
          <cell r="Z69">
            <v>133981</v>
          </cell>
          <cell r="AA69">
            <v>127336</v>
          </cell>
          <cell r="AB69">
            <v>138349</v>
          </cell>
          <cell r="AC69">
            <v>135651</v>
          </cell>
        </row>
        <row r="71">
          <cell r="B71">
            <v>138279</v>
          </cell>
          <cell r="C71">
            <v>140029</v>
          </cell>
          <cell r="D71">
            <v>138779</v>
          </cell>
          <cell r="E71">
            <v>140258</v>
          </cell>
          <cell r="F71">
            <v>139744</v>
          </cell>
          <cell r="G71">
            <v>131004</v>
          </cell>
          <cell r="H71">
            <v>130254</v>
          </cell>
          <cell r="I71">
            <v>128074</v>
          </cell>
          <cell r="J71">
            <v>130074</v>
          </cell>
          <cell r="M71">
            <v>142658</v>
          </cell>
          <cell r="N71">
            <v>142658</v>
          </cell>
          <cell r="Q71">
            <v>132019</v>
          </cell>
          <cell r="R71">
            <v>130229</v>
          </cell>
          <cell r="S71">
            <v>132229</v>
          </cell>
          <cell r="T71">
            <v>140158</v>
          </cell>
          <cell r="U71">
            <v>140158</v>
          </cell>
          <cell r="W71">
            <v>137791</v>
          </cell>
          <cell r="X71">
            <v>137791</v>
          </cell>
          <cell r="Y71">
            <v>135791</v>
          </cell>
          <cell r="Z71">
            <v>133791</v>
          </cell>
          <cell r="AA71">
            <v>126519</v>
          </cell>
          <cell r="AB71">
            <v>136744</v>
          </cell>
          <cell r="AC71">
            <v>135279</v>
          </cell>
        </row>
        <row r="72">
          <cell r="B72">
            <v>137629</v>
          </cell>
          <cell r="C72">
            <v>139379</v>
          </cell>
          <cell r="D72">
            <v>138129</v>
          </cell>
          <cell r="E72">
            <v>139632</v>
          </cell>
          <cell r="F72">
            <v>139485</v>
          </cell>
          <cell r="G72">
            <v>130845</v>
          </cell>
          <cell r="H72">
            <v>129895</v>
          </cell>
          <cell r="I72">
            <v>128687</v>
          </cell>
          <cell r="J72">
            <v>130687</v>
          </cell>
          <cell r="M72">
            <v>142032</v>
          </cell>
          <cell r="N72">
            <v>142032</v>
          </cell>
          <cell r="Q72">
            <v>131402</v>
          </cell>
          <cell r="R72">
            <v>130279</v>
          </cell>
          <cell r="S72">
            <v>132279</v>
          </cell>
          <cell r="T72">
            <v>139532</v>
          </cell>
          <cell r="U72">
            <v>139532</v>
          </cell>
          <cell r="W72">
            <v>136562</v>
          </cell>
          <cell r="X72">
            <v>136562</v>
          </cell>
          <cell r="Y72">
            <v>134562</v>
          </cell>
          <cell r="Z72">
            <v>132562</v>
          </cell>
          <cell r="AA72">
            <v>125902</v>
          </cell>
          <cell r="AB72">
            <v>136485</v>
          </cell>
          <cell r="AC72">
            <v>134629</v>
          </cell>
        </row>
        <row r="73">
          <cell r="B73">
            <v>137460</v>
          </cell>
          <cell r="C73">
            <v>139210</v>
          </cell>
          <cell r="D73">
            <v>137960</v>
          </cell>
          <cell r="E73">
            <v>139343</v>
          </cell>
          <cell r="F73">
            <v>139563</v>
          </cell>
          <cell r="G73">
            <v>130423</v>
          </cell>
          <cell r="H73">
            <v>129673</v>
          </cell>
          <cell r="I73">
            <v>128410</v>
          </cell>
          <cell r="J73">
            <v>130410</v>
          </cell>
          <cell r="M73">
            <v>141743</v>
          </cell>
          <cell r="N73">
            <v>141743</v>
          </cell>
          <cell r="Q73">
            <v>131085</v>
          </cell>
          <cell r="R73">
            <v>130060</v>
          </cell>
          <cell r="S73">
            <v>132060</v>
          </cell>
          <cell r="T73">
            <v>139243</v>
          </cell>
          <cell r="U73">
            <v>139243</v>
          </cell>
          <cell r="W73">
            <v>136790</v>
          </cell>
          <cell r="X73">
            <v>136790</v>
          </cell>
          <cell r="Y73">
            <v>134790</v>
          </cell>
          <cell r="Z73">
            <v>132790</v>
          </cell>
          <cell r="AA73">
            <v>125585</v>
          </cell>
          <cell r="AB73">
            <v>136563</v>
          </cell>
          <cell r="AC73">
            <v>134460</v>
          </cell>
        </row>
        <row r="74">
          <cell r="B74">
            <v>138352</v>
          </cell>
          <cell r="C74">
            <v>140102</v>
          </cell>
          <cell r="D74">
            <v>138852</v>
          </cell>
          <cell r="E74">
            <v>140597</v>
          </cell>
          <cell r="F74">
            <v>139926</v>
          </cell>
          <cell r="G74">
            <v>131286</v>
          </cell>
          <cell r="H74">
            <v>130286</v>
          </cell>
          <cell r="I74">
            <v>129356</v>
          </cell>
          <cell r="J74">
            <v>131356</v>
          </cell>
          <cell r="M74">
            <v>142997</v>
          </cell>
          <cell r="N74">
            <v>142997</v>
          </cell>
          <cell r="Q74">
            <v>132181</v>
          </cell>
          <cell r="R74">
            <v>131102</v>
          </cell>
          <cell r="S74">
            <v>133102</v>
          </cell>
          <cell r="T74">
            <v>140497</v>
          </cell>
          <cell r="U74">
            <v>140497</v>
          </cell>
          <cell r="W74">
            <v>137980</v>
          </cell>
          <cell r="X74">
            <v>137980</v>
          </cell>
          <cell r="Y74">
            <v>135980</v>
          </cell>
          <cell r="Z74">
            <v>133980</v>
          </cell>
          <cell r="AA74">
            <v>126681</v>
          </cell>
          <cell r="AB74">
            <v>136926</v>
          </cell>
          <cell r="AC74">
            <v>135352</v>
          </cell>
        </row>
        <row r="76">
          <cell r="B76">
            <v>138018</v>
          </cell>
          <cell r="C76">
            <v>139768</v>
          </cell>
          <cell r="D76">
            <v>138518</v>
          </cell>
          <cell r="E76">
            <v>139839</v>
          </cell>
          <cell r="F76">
            <v>140318</v>
          </cell>
          <cell r="G76">
            <v>131028</v>
          </cell>
          <cell r="H76">
            <v>130228</v>
          </cell>
          <cell r="I76">
            <v>128848</v>
          </cell>
          <cell r="J76">
            <v>130848</v>
          </cell>
          <cell r="M76">
            <v>142239</v>
          </cell>
          <cell r="N76">
            <v>142239</v>
          </cell>
          <cell r="Q76">
            <v>131519</v>
          </cell>
          <cell r="R76">
            <v>130518</v>
          </cell>
          <cell r="S76">
            <v>132518</v>
          </cell>
          <cell r="T76">
            <v>139739</v>
          </cell>
          <cell r="U76">
            <v>139739</v>
          </cell>
          <cell r="W76">
            <v>136813</v>
          </cell>
          <cell r="X76">
            <v>136813</v>
          </cell>
          <cell r="Y76">
            <v>134813</v>
          </cell>
          <cell r="Z76">
            <v>132813</v>
          </cell>
          <cell r="AA76">
            <v>126019</v>
          </cell>
          <cell r="AB76">
            <v>137318</v>
          </cell>
          <cell r="AC76">
            <v>135018</v>
          </cell>
        </row>
        <row r="77">
          <cell r="B77">
            <v>138347</v>
          </cell>
          <cell r="C77">
            <v>140097</v>
          </cell>
          <cell r="D77">
            <v>138847</v>
          </cell>
          <cell r="E77">
            <v>139928</v>
          </cell>
          <cell r="F77">
            <v>139504</v>
          </cell>
          <cell r="G77">
            <v>131188</v>
          </cell>
          <cell r="H77">
            <v>130378</v>
          </cell>
          <cell r="I77">
            <v>128995</v>
          </cell>
          <cell r="J77">
            <v>130995</v>
          </cell>
          <cell r="M77">
            <v>142328</v>
          </cell>
          <cell r="N77">
            <v>142328</v>
          </cell>
          <cell r="Q77">
            <v>131717</v>
          </cell>
          <cell r="R77">
            <v>130597</v>
          </cell>
          <cell r="S77">
            <v>132597</v>
          </cell>
          <cell r="T77">
            <v>139828</v>
          </cell>
          <cell r="U77">
            <v>139828</v>
          </cell>
          <cell r="W77">
            <v>137075</v>
          </cell>
          <cell r="X77">
            <v>137075</v>
          </cell>
          <cell r="Y77">
            <v>135075</v>
          </cell>
          <cell r="Z77">
            <v>133075</v>
          </cell>
          <cell r="AA77">
            <v>126217</v>
          </cell>
          <cell r="AB77">
            <v>136504</v>
          </cell>
          <cell r="AC77">
            <v>135347</v>
          </cell>
        </row>
        <row r="78">
          <cell r="B78">
            <v>138034</v>
          </cell>
          <cell r="C78">
            <v>139784</v>
          </cell>
          <cell r="D78">
            <v>138534</v>
          </cell>
          <cell r="E78">
            <v>139816</v>
          </cell>
          <cell r="F78">
            <v>140232</v>
          </cell>
          <cell r="G78">
            <v>131076</v>
          </cell>
          <cell r="H78">
            <v>130266</v>
          </cell>
          <cell r="I78">
            <v>128762</v>
          </cell>
          <cell r="J78">
            <v>130762</v>
          </cell>
          <cell r="M78">
            <v>142216</v>
          </cell>
          <cell r="N78">
            <v>142216</v>
          </cell>
          <cell r="Q78">
            <v>131676</v>
          </cell>
          <cell r="R78">
            <v>130542</v>
          </cell>
          <cell r="S78">
            <v>132542</v>
          </cell>
          <cell r="T78">
            <v>139716</v>
          </cell>
          <cell r="U78">
            <v>139716</v>
          </cell>
          <cell r="W78">
            <v>136696</v>
          </cell>
          <cell r="X78">
            <v>136696</v>
          </cell>
          <cell r="Y78">
            <v>134696</v>
          </cell>
          <cell r="Z78">
            <v>132696</v>
          </cell>
          <cell r="AA78">
            <v>126176</v>
          </cell>
          <cell r="AB78">
            <v>137232</v>
          </cell>
          <cell r="AC78">
            <v>135034</v>
          </cell>
        </row>
        <row r="79">
          <cell r="B79">
            <v>138236</v>
          </cell>
          <cell r="C79">
            <v>139986</v>
          </cell>
          <cell r="D79">
            <v>138736</v>
          </cell>
          <cell r="E79">
            <v>140040</v>
          </cell>
          <cell r="F79">
            <v>140538</v>
          </cell>
          <cell r="G79">
            <v>131298</v>
          </cell>
          <cell r="H79">
            <v>130448</v>
          </cell>
          <cell r="I79">
            <v>129101</v>
          </cell>
          <cell r="J79">
            <v>131101</v>
          </cell>
          <cell r="M79">
            <v>142440</v>
          </cell>
          <cell r="N79">
            <v>142440</v>
          </cell>
          <cell r="Q79">
            <v>131276</v>
          </cell>
          <cell r="R79">
            <v>130348</v>
          </cell>
          <cell r="S79">
            <v>132348</v>
          </cell>
          <cell r="T79">
            <v>139940</v>
          </cell>
          <cell r="U79">
            <v>139940</v>
          </cell>
          <cell r="W79">
            <v>136736</v>
          </cell>
          <cell r="X79">
            <v>136736</v>
          </cell>
          <cell r="Y79">
            <v>134736</v>
          </cell>
          <cell r="Z79">
            <v>132736</v>
          </cell>
          <cell r="AA79">
            <v>125776</v>
          </cell>
          <cell r="AB79">
            <v>137538</v>
          </cell>
          <cell r="AC79">
            <v>135236</v>
          </cell>
        </row>
        <row r="80">
          <cell r="B80">
            <v>137498</v>
          </cell>
          <cell r="C80">
            <v>139248</v>
          </cell>
          <cell r="D80">
            <v>137998</v>
          </cell>
          <cell r="E80">
            <v>139647</v>
          </cell>
          <cell r="F80">
            <v>139719</v>
          </cell>
          <cell r="G80">
            <v>130528</v>
          </cell>
          <cell r="H80">
            <v>129629</v>
          </cell>
          <cell r="I80">
            <v>128149</v>
          </cell>
          <cell r="J80">
            <v>130149</v>
          </cell>
          <cell r="M80">
            <v>142047</v>
          </cell>
          <cell r="N80">
            <v>142047</v>
          </cell>
          <cell r="Q80">
            <v>131228</v>
          </cell>
          <cell r="R80">
            <v>130248</v>
          </cell>
          <cell r="S80">
            <v>132248</v>
          </cell>
          <cell r="T80">
            <v>139547</v>
          </cell>
          <cell r="U80">
            <v>139547</v>
          </cell>
          <cell r="W80">
            <v>136378</v>
          </cell>
          <cell r="X80">
            <v>136378</v>
          </cell>
          <cell r="Y80">
            <v>134378</v>
          </cell>
          <cell r="Z80">
            <v>132378</v>
          </cell>
          <cell r="AA80">
            <v>125728</v>
          </cell>
          <cell r="AB80">
            <v>136719</v>
          </cell>
          <cell r="AC80">
            <v>134498</v>
          </cell>
        </row>
        <row r="81">
          <cell r="B81">
            <v>137673</v>
          </cell>
          <cell r="C81">
            <v>139423</v>
          </cell>
          <cell r="D81">
            <v>138173</v>
          </cell>
          <cell r="E81">
            <v>140174</v>
          </cell>
          <cell r="F81">
            <v>139894</v>
          </cell>
          <cell r="G81">
            <v>130704</v>
          </cell>
          <cell r="H81">
            <v>129804</v>
          </cell>
          <cell r="I81">
            <v>128324</v>
          </cell>
          <cell r="J81">
            <v>130324</v>
          </cell>
          <cell r="M81">
            <v>142574</v>
          </cell>
          <cell r="N81">
            <v>142574</v>
          </cell>
          <cell r="Q81">
            <v>131258</v>
          </cell>
          <cell r="R81">
            <v>130423</v>
          </cell>
          <cell r="S81">
            <v>132423</v>
          </cell>
          <cell r="T81">
            <v>140074</v>
          </cell>
          <cell r="U81">
            <v>140074</v>
          </cell>
          <cell r="W81">
            <v>136408</v>
          </cell>
          <cell r="X81">
            <v>136408</v>
          </cell>
          <cell r="Y81">
            <v>134408</v>
          </cell>
          <cell r="Z81">
            <v>132408</v>
          </cell>
          <cell r="AA81">
            <v>125758</v>
          </cell>
          <cell r="AB81">
            <v>136894</v>
          </cell>
          <cell r="AC81">
            <v>134673</v>
          </cell>
        </row>
        <row r="82">
          <cell r="B82">
            <v>137275</v>
          </cell>
          <cell r="C82">
            <v>139025</v>
          </cell>
          <cell r="D82">
            <v>137775</v>
          </cell>
          <cell r="E82">
            <v>138920</v>
          </cell>
          <cell r="F82">
            <v>139823</v>
          </cell>
          <cell r="G82">
            <v>130180</v>
          </cell>
          <cell r="H82">
            <v>129333</v>
          </cell>
          <cell r="I82">
            <v>127984</v>
          </cell>
          <cell r="J82">
            <v>129984</v>
          </cell>
          <cell r="M82">
            <v>141320</v>
          </cell>
          <cell r="N82">
            <v>141320</v>
          </cell>
          <cell r="Q82">
            <v>130578</v>
          </cell>
          <cell r="R82">
            <v>129725</v>
          </cell>
          <cell r="S82">
            <v>131725</v>
          </cell>
          <cell r="T82">
            <v>138820</v>
          </cell>
          <cell r="U82">
            <v>138820</v>
          </cell>
          <cell r="W82">
            <v>135993</v>
          </cell>
          <cell r="X82">
            <v>135993</v>
          </cell>
          <cell r="Y82">
            <v>133993</v>
          </cell>
          <cell r="Z82">
            <v>131993</v>
          </cell>
          <cell r="AA82">
            <v>125078</v>
          </cell>
          <cell r="AB82">
            <v>136823</v>
          </cell>
          <cell r="AC82">
            <v>134275</v>
          </cell>
        </row>
        <row r="86">
          <cell r="B86">
            <v>137634</v>
          </cell>
          <cell r="C86">
            <v>139384</v>
          </cell>
          <cell r="D86">
            <v>138134</v>
          </cell>
          <cell r="E86">
            <v>139453</v>
          </cell>
          <cell r="F86">
            <v>139294</v>
          </cell>
          <cell r="G86">
            <v>130713</v>
          </cell>
          <cell r="H86">
            <v>129903</v>
          </cell>
          <cell r="I86">
            <v>128515</v>
          </cell>
          <cell r="J86">
            <v>130515</v>
          </cell>
          <cell r="M86">
            <v>141853</v>
          </cell>
          <cell r="N86">
            <v>141853</v>
          </cell>
          <cell r="Q86">
            <v>131672</v>
          </cell>
          <cell r="R86">
            <v>130404</v>
          </cell>
          <cell r="S86">
            <v>132404</v>
          </cell>
          <cell r="T86">
            <v>139353</v>
          </cell>
          <cell r="U86">
            <v>139353</v>
          </cell>
          <cell r="W86">
            <v>136899</v>
          </cell>
          <cell r="X86">
            <v>136899</v>
          </cell>
          <cell r="Y86">
            <v>134899</v>
          </cell>
          <cell r="Z86">
            <v>132899</v>
          </cell>
          <cell r="AA86">
            <v>126172</v>
          </cell>
          <cell r="AB86">
            <v>136294</v>
          </cell>
          <cell r="AC86">
            <v>134634</v>
          </cell>
        </row>
        <row r="87">
          <cell r="B87">
            <v>137539</v>
          </cell>
          <cell r="C87">
            <v>139289</v>
          </cell>
          <cell r="D87">
            <v>138039</v>
          </cell>
          <cell r="E87">
            <v>139358</v>
          </cell>
          <cell r="F87">
            <v>139199</v>
          </cell>
          <cell r="G87">
            <v>130618</v>
          </cell>
          <cell r="H87">
            <v>129808</v>
          </cell>
          <cell r="I87">
            <v>128420</v>
          </cell>
          <cell r="J87">
            <v>130420</v>
          </cell>
          <cell r="M87">
            <v>141758</v>
          </cell>
          <cell r="N87">
            <v>141758</v>
          </cell>
          <cell r="Q87">
            <v>131573</v>
          </cell>
          <cell r="R87">
            <v>130309</v>
          </cell>
          <cell r="S87">
            <v>132309</v>
          </cell>
          <cell r="T87">
            <v>139258</v>
          </cell>
          <cell r="U87">
            <v>139258</v>
          </cell>
          <cell r="W87">
            <v>136778</v>
          </cell>
          <cell r="X87">
            <v>136778</v>
          </cell>
          <cell r="Y87">
            <v>134778</v>
          </cell>
          <cell r="Z87">
            <v>132778</v>
          </cell>
          <cell r="AA87">
            <v>126073</v>
          </cell>
          <cell r="AB87">
            <v>136199</v>
          </cell>
          <cell r="AC87">
            <v>134539</v>
          </cell>
        </row>
      </sheetData>
      <sheetData sheetId="2">
        <row r="65">
          <cell r="B65">
            <v>139072</v>
          </cell>
          <cell r="C65">
            <v>140072</v>
          </cell>
          <cell r="D65">
            <v>147172</v>
          </cell>
          <cell r="E65">
            <v>149172</v>
          </cell>
          <cell r="F65">
            <v>150852</v>
          </cell>
          <cell r="H65">
            <v>137072</v>
          </cell>
          <cell r="I65">
            <v>137072</v>
          </cell>
        </row>
        <row r="66">
          <cell r="B66">
            <v>137480</v>
          </cell>
          <cell r="C66">
            <v>138480</v>
          </cell>
          <cell r="D66">
            <v>145580</v>
          </cell>
          <cell r="E66">
            <v>147580</v>
          </cell>
          <cell r="F66">
            <v>148941</v>
          </cell>
          <cell r="H66">
            <v>135480</v>
          </cell>
          <cell r="I66">
            <v>135480</v>
          </cell>
        </row>
        <row r="68">
          <cell r="B68">
            <v>136541</v>
          </cell>
          <cell r="C68">
            <v>137541</v>
          </cell>
          <cell r="D68">
            <v>144641</v>
          </cell>
          <cell r="E68">
            <v>146641</v>
          </cell>
          <cell r="F68">
            <v>148331</v>
          </cell>
          <cell r="H68">
            <v>134541</v>
          </cell>
          <cell r="I68">
            <v>134541</v>
          </cell>
        </row>
        <row r="69">
          <cell r="B69">
            <v>135900</v>
          </cell>
          <cell r="C69">
            <v>136900</v>
          </cell>
          <cell r="D69">
            <v>143990</v>
          </cell>
          <cell r="E69">
            <v>145990</v>
          </cell>
          <cell r="F69">
            <v>147680</v>
          </cell>
          <cell r="H69">
            <v>133900</v>
          </cell>
          <cell r="I69">
            <v>133900</v>
          </cell>
        </row>
        <row r="70">
          <cell r="B70">
            <v>135601</v>
          </cell>
          <cell r="C70">
            <v>136601</v>
          </cell>
          <cell r="D70">
            <v>143691</v>
          </cell>
          <cell r="E70">
            <v>145691</v>
          </cell>
          <cell r="F70">
            <v>147391</v>
          </cell>
          <cell r="H70">
            <v>133601</v>
          </cell>
          <cell r="I70">
            <v>133601</v>
          </cell>
          <cell r="J70">
            <v>138987</v>
          </cell>
          <cell r="K70">
            <v>139987</v>
          </cell>
          <cell r="L70">
            <v>147077</v>
          </cell>
          <cell r="M70">
            <v>149077</v>
          </cell>
          <cell r="N70">
            <v>150777</v>
          </cell>
          <cell r="O70">
            <v>150277</v>
          </cell>
        </row>
        <row r="71">
          <cell r="B71">
            <v>136822</v>
          </cell>
          <cell r="C71">
            <v>137822</v>
          </cell>
          <cell r="D71">
            <v>144912</v>
          </cell>
          <cell r="E71">
            <v>146912</v>
          </cell>
          <cell r="F71">
            <v>148542</v>
          </cell>
          <cell r="H71">
            <v>134822</v>
          </cell>
          <cell r="I71">
            <v>134822</v>
          </cell>
        </row>
        <row r="73">
          <cell r="B73">
            <v>136143</v>
          </cell>
          <cell r="C73">
            <v>137143</v>
          </cell>
          <cell r="D73">
            <v>144223</v>
          </cell>
          <cell r="E73">
            <v>146223</v>
          </cell>
          <cell r="F73">
            <v>147913</v>
          </cell>
          <cell r="H73">
            <v>134143</v>
          </cell>
          <cell r="I73">
            <v>134143</v>
          </cell>
        </row>
        <row r="74">
          <cell r="B74">
            <v>136239</v>
          </cell>
          <cell r="C74">
            <v>137239</v>
          </cell>
          <cell r="D74">
            <v>144329</v>
          </cell>
          <cell r="E74">
            <v>146329</v>
          </cell>
          <cell r="F74">
            <v>148015</v>
          </cell>
          <cell r="H74">
            <v>134239</v>
          </cell>
          <cell r="I74">
            <v>134239</v>
          </cell>
        </row>
        <row r="75">
          <cell r="B75">
            <v>136140</v>
          </cell>
          <cell r="C75">
            <v>137140</v>
          </cell>
          <cell r="D75">
            <v>144230</v>
          </cell>
          <cell r="E75">
            <v>146230</v>
          </cell>
          <cell r="F75">
            <v>147908</v>
          </cell>
          <cell r="H75">
            <v>134140</v>
          </cell>
          <cell r="I75">
            <v>134140</v>
          </cell>
        </row>
        <row r="76">
          <cell r="B76">
            <v>136093</v>
          </cell>
          <cell r="C76">
            <v>137093</v>
          </cell>
          <cell r="D76">
            <v>144183</v>
          </cell>
          <cell r="E76">
            <v>146183</v>
          </cell>
          <cell r="F76">
            <v>147780</v>
          </cell>
          <cell r="I76">
            <v>134093</v>
          </cell>
        </row>
        <row r="77">
          <cell r="B77">
            <v>135788</v>
          </cell>
          <cell r="C77">
            <v>136788</v>
          </cell>
          <cell r="D77">
            <v>143878</v>
          </cell>
          <cell r="E77">
            <v>145878</v>
          </cell>
          <cell r="F77">
            <v>147568</v>
          </cell>
          <cell r="H77">
            <v>133788</v>
          </cell>
          <cell r="I77">
            <v>133788</v>
          </cell>
        </row>
        <row r="78">
          <cell r="B78">
            <v>136430</v>
          </cell>
          <cell r="C78">
            <v>137430</v>
          </cell>
          <cell r="D78">
            <v>144510</v>
          </cell>
          <cell r="E78">
            <v>146510</v>
          </cell>
          <cell r="F78">
            <v>148163</v>
          </cell>
          <cell r="H78">
            <v>134430</v>
          </cell>
          <cell r="I78">
            <v>134430</v>
          </cell>
        </row>
        <row r="79">
          <cell r="B79">
            <v>135223</v>
          </cell>
          <cell r="C79">
            <v>136223</v>
          </cell>
          <cell r="D79">
            <v>143303</v>
          </cell>
          <cell r="E79">
            <v>145303</v>
          </cell>
          <cell r="F79">
            <v>147003</v>
          </cell>
          <cell r="H79">
            <v>133223</v>
          </cell>
          <cell r="I79">
            <v>133223</v>
          </cell>
        </row>
        <row r="83">
          <cell r="B83">
            <v>136139</v>
          </cell>
          <cell r="C83">
            <v>137139</v>
          </cell>
          <cell r="D83">
            <v>144229</v>
          </cell>
          <cell r="E83">
            <v>146229</v>
          </cell>
          <cell r="F83">
            <v>147124</v>
          </cell>
          <cell r="H83">
            <v>134139</v>
          </cell>
          <cell r="I83">
            <v>134139</v>
          </cell>
        </row>
        <row r="84">
          <cell r="B84">
            <v>136038</v>
          </cell>
          <cell r="C84">
            <v>137038</v>
          </cell>
          <cell r="D84">
            <v>144118</v>
          </cell>
          <cell r="E84">
            <v>146118</v>
          </cell>
          <cell r="F84">
            <v>147029</v>
          </cell>
          <cell r="H84">
            <v>134038</v>
          </cell>
          <cell r="I84">
            <v>134038</v>
          </cell>
          <cell r="J84">
            <v>139107</v>
          </cell>
          <cell r="K84">
            <v>140107</v>
          </cell>
          <cell r="L84">
            <v>147187</v>
          </cell>
          <cell r="M84">
            <v>149187</v>
          </cell>
          <cell r="N84">
            <v>150098</v>
          </cell>
          <cell r="O84">
            <v>149598</v>
          </cell>
        </row>
      </sheetData>
      <sheetData sheetId="3">
        <row r="65">
          <cell r="B65">
            <v>152158</v>
          </cell>
          <cell r="C65">
            <v>151658</v>
          </cell>
          <cell r="D65">
            <v>150178</v>
          </cell>
          <cell r="E65">
            <v>151178</v>
          </cell>
          <cell r="F65">
            <v>151678</v>
          </cell>
          <cell r="G65">
            <v>157368</v>
          </cell>
          <cell r="H65">
            <v>162468</v>
          </cell>
          <cell r="K65">
            <v>169438</v>
          </cell>
          <cell r="L65">
            <v>171261</v>
          </cell>
          <cell r="M65">
            <v>172438</v>
          </cell>
          <cell r="N65">
            <v>158761</v>
          </cell>
          <cell r="O65">
            <v>158261</v>
          </cell>
          <cell r="P65">
            <v>162211</v>
          </cell>
          <cell r="Q65">
            <v>160511</v>
          </cell>
          <cell r="R65">
            <v>162061</v>
          </cell>
          <cell r="S65">
            <v>158961</v>
          </cell>
          <cell r="T65">
            <v>159458</v>
          </cell>
          <cell r="U65">
            <v>161308</v>
          </cell>
          <cell r="V65">
            <v>160211</v>
          </cell>
          <cell r="W65">
            <v>160211</v>
          </cell>
          <cell r="X65">
            <v>148158</v>
          </cell>
          <cell r="Z65">
            <v>152961</v>
          </cell>
          <cell r="AA65">
            <v>150158</v>
          </cell>
        </row>
        <row r="66">
          <cell r="B66">
            <v>150135</v>
          </cell>
          <cell r="C66">
            <v>149635</v>
          </cell>
          <cell r="D66">
            <v>148155</v>
          </cell>
          <cell r="E66">
            <v>149155</v>
          </cell>
          <cell r="F66">
            <v>149655</v>
          </cell>
          <cell r="G66">
            <v>155345</v>
          </cell>
          <cell r="H66">
            <v>160445</v>
          </cell>
          <cell r="K66">
            <v>167413</v>
          </cell>
          <cell r="L66">
            <v>169435</v>
          </cell>
          <cell r="M66">
            <v>170413</v>
          </cell>
          <cell r="N66">
            <v>156945</v>
          </cell>
          <cell r="O66">
            <v>156445</v>
          </cell>
          <cell r="P66">
            <v>160195</v>
          </cell>
          <cell r="Q66">
            <v>158705</v>
          </cell>
          <cell r="R66">
            <v>160255</v>
          </cell>
          <cell r="S66">
            <v>156945</v>
          </cell>
          <cell r="T66">
            <v>157435</v>
          </cell>
          <cell r="U66">
            <v>159285</v>
          </cell>
          <cell r="V66">
            <v>158415</v>
          </cell>
          <cell r="W66">
            <v>158415</v>
          </cell>
          <cell r="X66">
            <v>146135</v>
          </cell>
          <cell r="Z66">
            <v>150945</v>
          </cell>
          <cell r="AA66">
            <v>148135</v>
          </cell>
        </row>
        <row r="68">
          <cell r="B68">
            <v>149534</v>
          </cell>
          <cell r="C68">
            <v>149034</v>
          </cell>
          <cell r="D68">
            <v>147554</v>
          </cell>
          <cell r="E68">
            <v>148554</v>
          </cell>
          <cell r="F68">
            <v>149054</v>
          </cell>
          <cell r="G68">
            <v>154744</v>
          </cell>
          <cell r="H68">
            <v>159844</v>
          </cell>
          <cell r="K68">
            <v>166813</v>
          </cell>
          <cell r="L68">
            <v>168777</v>
          </cell>
          <cell r="M68">
            <v>169813</v>
          </cell>
          <cell r="N68">
            <v>156277</v>
          </cell>
          <cell r="O68">
            <v>155777</v>
          </cell>
          <cell r="P68">
            <v>158427</v>
          </cell>
          <cell r="Q68">
            <v>158027</v>
          </cell>
          <cell r="R68">
            <v>159577</v>
          </cell>
          <cell r="S68">
            <v>155177</v>
          </cell>
          <cell r="T68">
            <v>156834</v>
          </cell>
          <cell r="U68">
            <v>158684</v>
          </cell>
          <cell r="V68">
            <v>157777</v>
          </cell>
          <cell r="W68">
            <v>157727</v>
          </cell>
          <cell r="X68">
            <v>145534</v>
          </cell>
          <cell r="Z68">
            <v>149177</v>
          </cell>
          <cell r="AA68">
            <v>147534</v>
          </cell>
        </row>
        <row r="69">
          <cell r="B69">
            <v>148910</v>
          </cell>
          <cell r="C69">
            <v>148410</v>
          </cell>
          <cell r="D69">
            <v>146930</v>
          </cell>
          <cell r="E69">
            <v>147930</v>
          </cell>
          <cell r="F69">
            <v>148430</v>
          </cell>
          <cell r="G69">
            <v>154120</v>
          </cell>
          <cell r="H69">
            <v>159220</v>
          </cell>
          <cell r="K69">
            <v>166185</v>
          </cell>
          <cell r="L69">
            <v>168207</v>
          </cell>
          <cell r="M69">
            <v>169185</v>
          </cell>
          <cell r="N69">
            <v>155668</v>
          </cell>
          <cell r="O69">
            <v>155168</v>
          </cell>
          <cell r="P69">
            <v>158968</v>
          </cell>
          <cell r="Q69">
            <v>157468</v>
          </cell>
          <cell r="R69">
            <v>159018</v>
          </cell>
          <cell r="S69">
            <v>155718</v>
          </cell>
          <cell r="T69">
            <v>156210</v>
          </cell>
          <cell r="U69">
            <v>158060</v>
          </cell>
          <cell r="V69">
            <v>157190</v>
          </cell>
          <cell r="W69">
            <v>157168</v>
          </cell>
          <cell r="X69">
            <v>144910</v>
          </cell>
          <cell r="Z69">
            <v>149718</v>
          </cell>
          <cell r="AA69">
            <v>146910</v>
          </cell>
        </row>
        <row r="70">
          <cell r="B70">
            <v>148630</v>
          </cell>
          <cell r="C70">
            <v>148130</v>
          </cell>
          <cell r="D70">
            <v>146650</v>
          </cell>
          <cell r="E70">
            <v>147650</v>
          </cell>
          <cell r="F70">
            <v>148150</v>
          </cell>
          <cell r="G70">
            <v>153840</v>
          </cell>
          <cell r="H70">
            <v>158940</v>
          </cell>
          <cell r="K70">
            <v>165903</v>
          </cell>
          <cell r="L70">
            <v>167746</v>
          </cell>
          <cell r="M70">
            <v>168903</v>
          </cell>
          <cell r="N70">
            <v>155396</v>
          </cell>
          <cell r="O70">
            <v>154896</v>
          </cell>
          <cell r="P70">
            <v>158646</v>
          </cell>
          <cell r="Q70">
            <v>157196</v>
          </cell>
          <cell r="R70">
            <v>158746</v>
          </cell>
          <cell r="S70">
            <v>155396</v>
          </cell>
          <cell r="T70">
            <v>155930</v>
          </cell>
          <cell r="U70">
            <v>157780</v>
          </cell>
          <cell r="V70">
            <v>156896</v>
          </cell>
          <cell r="W70">
            <v>156896</v>
          </cell>
          <cell r="X70">
            <v>144630</v>
          </cell>
          <cell r="Z70">
            <v>149396</v>
          </cell>
          <cell r="AA70">
            <v>146630</v>
          </cell>
        </row>
        <row r="71">
          <cell r="B71">
            <v>149884</v>
          </cell>
          <cell r="C71">
            <v>149384</v>
          </cell>
          <cell r="D71">
            <v>147904</v>
          </cell>
          <cell r="E71">
            <v>148904</v>
          </cell>
          <cell r="F71">
            <v>149404</v>
          </cell>
          <cell r="G71">
            <v>155094</v>
          </cell>
          <cell r="H71">
            <v>160194</v>
          </cell>
          <cell r="K71">
            <v>167156</v>
          </cell>
          <cell r="L71">
            <v>169009</v>
          </cell>
          <cell r="M71">
            <v>170156</v>
          </cell>
          <cell r="N71">
            <v>156209</v>
          </cell>
          <cell r="O71">
            <v>155709</v>
          </cell>
          <cell r="P71">
            <v>159459</v>
          </cell>
          <cell r="Q71">
            <v>157959</v>
          </cell>
          <cell r="R71">
            <v>159509</v>
          </cell>
          <cell r="S71">
            <v>156209</v>
          </cell>
          <cell r="T71">
            <v>156884</v>
          </cell>
          <cell r="U71">
            <v>158734</v>
          </cell>
          <cell r="V71">
            <v>157609</v>
          </cell>
          <cell r="W71">
            <v>157609</v>
          </cell>
          <cell r="X71">
            <v>145884</v>
          </cell>
          <cell r="Z71">
            <v>150209</v>
          </cell>
          <cell r="AA71">
            <v>147884</v>
          </cell>
        </row>
        <row r="73">
          <cell r="B73">
            <v>149124</v>
          </cell>
          <cell r="C73">
            <v>148624</v>
          </cell>
          <cell r="D73">
            <v>147144</v>
          </cell>
          <cell r="E73">
            <v>148144</v>
          </cell>
          <cell r="F73">
            <v>148644</v>
          </cell>
          <cell r="G73">
            <v>154334</v>
          </cell>
          <cell r="H73">
            <v>159434</v>
          </cell>
          <cell r="K73">
            <v>166399</v>
          </cell>
          <cell r="L73">
            <v>168351</v>
          </cell>
          <cell r="M73">
            <v>169399</v>
          </cell>
          <cell r="N73">
            <v>155831</v>
          </cell>
          <cell r="O73">
            <v>155331</v>
          </cell>
          <cell r="P73">
            <v>159131</v>
          </cell>
          <cell r="Q73">
            <v>157621</v>
          </cell>
          <cell r="R73">
            <v>159151</v>
          </cell>
          <cell r="S73">
            <v>155881</v>
          </cell>
          <cell r="T73">
            <v>156424</v>
          </cell>
          <cell r="U73">
            <v>158274</v>
          </cell>
          <cell r="V73">
            <v>157351</v>
          </cell>
          <cell r="W73">
            <v>157351</v>
          </cell>
          <cell r="X73">
            <v>145124</v>
          </cell>
          <cell r="Z73">
            <v>149881</v>
          </cell>
          <cell r="AA73">
            <v>147124</v>
          </cell>
        </row>
        <row r="74">
          <cell r="B74">
            <v>149205</v>
          </cell>
          <cell r="C74">
            <v>148705</v>
          </cell>
          <cell r="D74">
            <v>147225</v>
          </cell>
          <cell r="E74">
            <v>148225</v>
          </cell>
          <cell r="F74">
            <v>148725</v>
          </cell>
          <cell r="G74">
            <v>154415</v>
          </cell>
          <cell r="H74">
            <v>159515</v>
          </cell>
          <cell r="K74">
            <v>166489</v>
          </cell>
          <cell r="L74">
            <v>168467</v>
          </cell>
          <cell r="M74">
            <v>169489</v>
          </cell>
          <cell r="N74">
            <v>155937</v>
          </cell>
          <cell r="O74">
            <v>155437</v>
          </cell>
          <cell r="P74">
            <v>159187</v>
          </cell>
          <cell r="Q74">
            <v>157687</v>
          </cell>
          <cell r="R74">
            <v>159325</v>
          </cell>
          <cell r="S74">
            <v>155937</v>
          </cell>
          <cell r="T74">
            <v>156505</v>
          </cell>
          <cell r="U74">
            <v>158355</v>
          </cell>
          <cell r="V74">
            <v>157407</v>
          </cell>
          <cell r="W74">
            <v>157437</v>
          </cell>
          <cell r="X74">
            <v>145205</v>
          </cell>
          <cell r="Z74">
            <v>149937</v>
          </cell>
          <cell r="AA74">
            <v>147205</v>
          </cell>
        </row>
        <row r="75">
          <cell r="B75">
            <v>149083</v>
          </cell>
          <cell r="C75">
            <v>148583</v>
          </cell>
          <cell r="D75">
            <v>147103</v>
          </cell>
          <cell r="E75">
            <v>148103</v>
          </cell>
          <cell r="F75">
            <v>148603</v>
          </cell>
          <cell r="G75">
            <v>154293</v>
          </cell>
          <cell r="H75">
            <v>159393</v>
          </cell>
          <cell r="K75">
            <v>166357</v>
          </cell>
          <cell r="L75">
            <v>168315</v>
          </cell>
          <cell r="M75">
            <v>169357</v>
          </cell>
          <cell r="N75">
            <v>155795</v>
          </cell>
          <cell r="O75">
            <v>155295</v>
          </cell>
          <cell r="P75">
            <v>159095</v>
          </cell>
          <cell r="Q75">
            <v>157615</v>
          </cell>
          <cell r="R75">
            <v>159203</v>
          </cell>
          <cell r="S75">
            <v>155845</v>
          </cell>
          <cell r="T75">
            <v>156383</v>
          </cell>
          <cell r="U75">
            <v>158233</v>
          </cell>
          <cell r="V75">
            <v>157363</v>
          </cell>
          <cell r="W75">
            <v>157265</v>
          </cell>
          <cell r="X75">
            <v>145083</v>
          </cell>
          <cell r="Z75">
            <v>149845</v>
          </cell>
          <cell r="AA75">
            <v>147083</v>
          </cell>
        </row>
        <row r="76">
          <cell r="B76">
            <v>149316</v>
          </cell>
          <cell r="C76">
            <v>148816</v>
          </cell>
          <cell r="D76">
            <v>147336</v>
          </cell>
          <cell r="E76">
            <v>148336</v>
          </cell>
          <cell r="F76">
            <v>148836</v>
          </cell>
          <cell r="G76">
            <v>154526</v>
          </cell>
          <cell r="H76">
            <v>159626</v>
          </cell>
          <cell r="K76">
            <v>166600</v>
          </cell>
          <cell r="L76">
            <v>168071</v>
          </cell>
          <cell r="M76">
            <v>169600</v>
          </cell>
          <cell r="N76">
            <v>155601</v>
          </cell>
          <cell r="O76">
            <v>155101</v>
          </cell>
          <cell r="P76">
            <v>158851</v>
          </cell>
          <cell r="Q76">
            <v>157421</v>
          </cell>
          <cell r="R76">
            <v>159021</v>
          </cell>
          <cell r="S76">
            <v>155601</v>
          </cell>
          <cell r="T76">
            <v>156616</v>
          </cell>
          <cell r="U76">
            <v>158466</v>
          </cell>
          <cell r="V76">
            <v>157271</v>
          </cell>
          <cell r="W76">
            <v>157171</v>
          </cell>
          <cell r="X76">
            <v>145316</v>
          </cell>
          <cell r="Z76">
            <v>149601</v>
          </cell>
          <cell r="AA76">
            <v>147316</v>
          </cell>
        </row>
        <row r="77">
          <cell r="B77">
            <v>148923</v>
          </cell>
          <cell r="C77">
            <v>148423</v>
          </cell>
          <cell r="D77">
            <v>146943</v>
          </cell>
          <cell r="E77">
            <v>147943</v>
          </cell>
          <cell r="F77">
            <v>148443</v>
          </cell>
          <cell r="G77">
            <v>154133</v>
          </cell>
          <cell r="H77">
            <v>159233</v>
          </cell>
          <cell r="K77">
            <v>166207</v>
          </cell>
          <cell r="L77">
            <v>167822</v>
          </cell>
          <cell r="M77">
            <v>169207</v>
          </cell>
          <cell r="N77">
            <v>155332</v>
          </cell>
          <cell r="O77">
            <v>154832</v>
          </cell>
          <cell r="P77">
            <v>158582</v>
          </cell>
          <cell r="Q77">
            <v>157102</v>
          </cell>
          <cell r="R77">
            <v>158752</v>
          </cell>
          <cell r="S77">
            <v>155332</v>
          </cell>
          <cell r="T77">
            <v>156223</v>
          </cell>
          <cell r="U77">
            <v>158073</v>
          </cell>
          <cell r="V77">
            <v>156802</v>
          </cell>
          <cell r="W77">
            <v>156802</v>
          </cell>
          <cell r="X77">
            <v>144923</v>
          </cell>
          <cell r="Z77">
            <v>149332</v>
          </cell>
          <cell r="AA77">
            <v>146923</v>
          </cell>
        </row>
        <row r="78">
          <cell r="B78">
            <v>149433</v>
          </cell>
          <cell r="C78">
            <v>148933</v>
          </cell>
          <cell r="D78">
            <v>147453</v>
          </cell>
          <cell r="E78">
            <v>148453</v>
          </cell>
          <cell r="F78">
            <v>148953</v>
          </cell>
          <cell r="G78">
            <v>154643</v>
          </cell>
          <cell r="H78">
            <v>159743</v>
          </cell>
          <cell r="K78">
            <v>166708</v>
          </cell>
          <cell r="L78">
            <v>167997</v>
          </cell>
          <cell r="M78">
            <v>169708</v>
          </cell>
          <cell r="N78">
            <v>155507</v>
          </cell>
          <cell r="O78">
            <v>155007</v>
          </cell>
          <cell r="P78">
            <v>158757</v>
          </cell>
          <cell r="Q78">
            <v>157277</v>
          </cell>
          <cell r="R78">
            <v>158927</v>
          </cell>
          <cell r="S78">
            <v>155507</v>
          </cell>
          <cell r="T78">
            <v>156733</v>
          </cell>
          <cell r="U78">
            <v>158583</v>
          </cell>
          <cell r="V78">
            <v>156977</v>
          </cell>
          <cell r="W78">
            <v>156977</v>
          </cell>
          <cell r="X78">
            <v>145433</v>
          </cell>
          <cell r="Z78">
            <v>149507</v>
          </cell>
          <cell r="AA78">
            <v>147433</v>
          </cell>
        </row>
        <row r="79">
          <cell r="B79">
            <v>148197</v>
          </cell>
          <cell r="C79">
            <v>147697</v>
          </cell>
          <cell r="D79">
            <v>146217</v>
          </cell>
          <cell r="E79">
            <v>147217</v>
          </cell>
          <cell r="F79">
            <v>147717</v>
          </cell>
          <cell r="G79">
            <v>153407</v>
          </cell>
          <cell r="H79">
            <v>158507</v>
          </cell>
          <cell r="K79">
            <v>165475</v>
          </cell>
          <cell r="L79">
            <v>167306</v>
          </cell>
          <cell r="M79">
            <v>168475</v>
          </cell>
          <cell r="N79">
            <v>154856</v>
          </cell>
          <cell r="O79">
            <v>154356</v>
          </cell>
          <cell r="P79">
            <v>158106</v>
          </cell>
          <cell r="Q79">
            <v>156556</v>
          </cell>
          <cell r="R79">
            <v>158206</v>
          </cell>
          <cell r="S79">
            <v>154856</v>
          </cell>
          <cell r="T79">
            <v>155497</v>
          </cell>
          <cell r="U79">
            <v>157347</v>
          </cell>
          <cell r="V79">
            <v>156256</v>
          </cell>
          <cell r="W79">
            <v>156477</v>
          </cell>
          <cell r="X79">
            <v>144197</v>
          </cell>
          <cell r="Z79">
            <v>148856</v>
          </cell>
          <cell r="AA79">
            <v>146197</v>
          </cell>
        </row>
        <row r="83">
          <cell r="B83">
            <v>148738</v>
          </cell>
          <cell r="C83">
            <v>148238</v>
          </cell>
          <cell r="D83">
            <v>146758</v>
          </cell>
          <cell r="E83">
            <v>147758</v>
          </cell>
          <cell r="F83">
            <v>148258</v>
          </cell>
          <cell r="G83">
            <v>153948</v>
          </cell>
          <cell r="H83">
            <v>159048</v>
          </cell>
          <cell r="K83">
            <v>165872</v>
          </cell>
          <cell r="L83">
            <v>167895</v>
          </cell>
          <cell r="M83">
            <v>168872</v>
          </cell>
          <cell r="N83">
            <v>155548</v>
          </cell>
          <cell r="O83">
            <v>155048</v>
          </cell>
          <cell r="P83">
            <v>158798</v>
          </cell>
          <cell r="Q83">
            <v>157308</v>
          </cell>
          <cell r="R83">
            <v>158858</v>
          </cell>
          <cell r="S83">
            <v>155548</v>
          </cell>
          <cell r="T83">
            <v>156038</v>
          </cell>
          <cell r="U83">
            <v>157888</v>
          </cell>
          <cell r="V83">
            <v>157018</v>
          </cell>
          <cell r="W83">
            <v>157018</v>
          </cell>
          <cell r="X83">
            <v>144738</v>
          </cell>
          <cell r="Z83">
            <v>149548</v>
          </cell>
          <cell r="AA83">
            <v>146738</v>
          </cell>
        </row>
        <row r="84">
          <cell r="B84">
            <v>148643</v>
          </cell>
          <cell r="C84">
            <v>148143</v>
          </cell>
          <cell r="D84">
            <v>146663</v>
          </cell>
          <cell r="E84">
            <v>147663</v>
          </cell>
          <cell r="F84">
            <v>148163</v>
          </cell>
          <cell r="G84">
            <v>153853</v>
          </cell>
          <cell r="H84">
            <v>158953</v>
          </cell>
          <cell r="K84">
            <v>165777</v>
          </cell>
          <cell r="L84">
            <v>167800</v>
          </cell>
          <cell r="M84">
            <v>168777</v>
          </cell>
          <cell r="N84">
            <v>155453</v>
          </cell>
          <cell r="O84">
            <v>154953</v>
          </cell>
          <cell r="P84">
            <v>158703</v>
          </cell>
          <cell r="Q84">
            <v>157213</v>
          </cell>
          <cell r="R84">
            <v>158763</v>
          </cell>
          <cell r="S84">
            <v>155453</v>
          </cell>
          <cell r="T84">
            <v>155943</v>
          </cell>
          <cell r="U84">
            <v>157793</v>
          </cell>
          <cell r="V84">
            <v>156923</v>
          </cell>
          <cell r="W84">
            <v>156923</v>
          </cell>
          <cell r="X84">
            <v>144643</v>
          </cell>
          <cell r="Z84">
            <v>149453</v>
          </cell>
          <cell r="AA84">
            <v>146643</v>
          </cell>
        </row>
      </sheetData>
      <sheetData sheetId="4">
        <row r="70">
          <cell r="B70">
            <v>152016</v>
          </cell>
          <cell r="C70">
            <v>151516</v>
          </cell>
          <cell r="D70">
            <v>150036</v>
          </cell>
          <cell r="E70">
            <v>151036</v>
          </cell>
          <cell r="F70">
            <v>151536</v>
          </cell>
          <cell r="G70">
            <v>157226</v>
          </cell>
          <cell r="H70">
            <v>162326</v>
          </cell>
          <cell r="I70">
            <v>169289</v>
          </cell>
          <cell r="J70">
            <v>171132</v>
          </cell>
          <cell r="K70">
            <v>172289</v>
          </cell>
          <cell r="L70">
            <v>158782</v>
          </cell>
          <cell r="M70">
            <v>158282</v>
          </cell>
          <cell r="N70">
            <v>162032</v>
          </cell>
          <cell r="O70">
            <v>160582</v>
          </cell>
          <cell r="Q70">
            <v>158782</v>
          </cell>
          <cell r="R70">
            <v>159316</v>
          </cell>
          <cell r="S70">
            <v>161166</v>
          </cell>
          <cell r="T70">
            <v>160282</v>
          </cell>
          <cell r="U70">
            <v>160282</v>
          </cell>
        </row>
        <row r="84">
          <cell r="B84">
            <v>151712</v>
          </cell>
          <cell r="C84">
            <v>151212</v>
          </cell>
          <cell r="D84">
            <v>149732</v>
          </cell>
          <cell r="E84">
            <v>150732</v>
          </cell>
          <cell r="F84">
            <v>151232</v>
          </cell>
          <cell r="G84">
            <v>156922</v>
          </cell>
          <cell r="H84">
            <v>162022</v>
          </cell>
          <cell r="I84">
            <v>168846</v>
          </cell>
          <cell r="J84">
            <v>170869</v>
          </cell>
          <cell r="K84">
            <v>171846</v>
          </cell>
          <cell r="L84">
            <v>158522</v>
          </cell>
          <cell r="M84">
            <v>158022</v>
          </cell>
          <cell r="N84">
            <v>161772</v>
          </cell>
          <cell r="O84">
            <v>160282</v>
          </cell>
          <cell r="Q84">
            <v>158522</v>
          </cell>
          <cell r="R84">
            <v>159012</v>
          </cell>
          <cell r="S84">
            <v>160862</v>
          </cell>
          <cell r="T84">
            <v>159992</v>
          </cell>
          <cell r="U84">
            <v>159992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07.09.26</v>
          </cell>
          <cell r="B9"/>
          <cell r="C9"/>
          <cell r="D9"/>
          <cell r="E9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D14" sqref="D14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133378</v>
      </c>
      <c r="D12" s="7">
        <f>+'[1]HD Ex-StockPoint'!R72</f>
        <v>133446</v>
      </c>
      <c r="E12" s="8"/>
    </row>
    <row r="13" spans="1:5" x14ac:dyDescent="0.25">
      <c r="A13" s="5"/>
      <c r="B13" s="6" t="s">
        <v>15</v>
      </c>
      <c r="C13" s="7">
        <f>+'[1]HD Ex-StockPoint'!S86</f>
        <v>135378</v>
      </c>
      <c r="D13" s="7">
        <f>+'[1]HD Ex-StockPoint'!S72</f>
        <v>135446</v>
      </c>
      <c r="E13" s="8"/>
    </row>
    <row r="14" spans="1:5" x14ac:dyDescent="0.25">
      <c r="A14" s="5"/>
      <c r="B14" s="6" t="s">
        <v>16</v>
      </c>
      <c r="C14" s="7">
        <f>+'[1]HD Ex-StockPoint'!T86</f>
        <v>142327</v>
      </c>
      <c r="D14" s="7">
        <f>+'[1]HD Ex-StockPoint'!T72</f>
        <v>142629</v>
      </c>
      <c r="E14" s="8"/>
    </row>
    <row r="15" spans="1:5" x14ac:dyDescent="0.25">
      <c r="A15" s="5"/>
      <c r="B15" s="6" t="s">
        <v>17</v>
      </c>
      <c r="C15" s="7">
        <f>+'[1]HD Ex-StockPoint'!U86</f>
        <v>142327</v>
      </c>
      <c r="D15" s="7">
        <f>+'[1]HD Ex-StockPoint'!U72</f>
        <v>142629</v>
      </c>
      <c r="E15" s="8"/>
    </row>
    <row r="16" spans="1:5" x14ac:dyDescent="0.25">
      <c r="A16" s="5"/>
      <c r="B16" s="6" t="s">
        <v>18</v>
      </c>
      <c r="C16" s="7">
        <f>+'[1]HD Ex-StockPoint'!Q86</f>
        <v>134642</v>
      </c>
      <c r="D16" s="7">
        <f>+'[1]HD Ex-StockPoint'!Q72</f>
        <v>134472</v>
      </c>
      <c r="E16" s="8"/>
    </row>
    <row r="17" spans="1:5" x14ac:dyDescent="0.25">
      <c r="A17" s="5"/>
      <c r="B17" s="6" t="s">
        <v>19</v>
      </c>
      <c r="C17" s="7">
        <f>+'[1]HD Ex-StockPoint'!M86</f>
        <v>144827</v>
      </c>
      <c r="D17" s="7">
        <f>+'[1]HD Ex-StockPoint'!N72</f>
        <v>145129</v>
      </c>
      <c r="E17" s="8"/>
    </row>
    <row r="18" spans="1:5" x14ac:dyDescent="0.25">
      <c r="A18" s="5"/>
      <c r="B18" s="6" t="s">
        <v>20</v>
      </c>
      <c r="C18" s="7">
        <f>+'[1]HD Ex-StockPoint'!N86</f>
        <v>144827</v>
      </c>
      <c r="D18" s="7">
        <f>+'[1]HD Ex-StockPoint'!N72</f>
        <v>145129</v>
      </c>
    </row>
    <row r="19" spans="1:5" x14ac:dyDescent="0.25">
      <c r="A19" s="5"/>
      <c r="B19" s="6" t="s">
        <v>21</v>
      </c>
      <c r="C19" s="7">
        <f>+'[1]HD Ex-StockPoint'!B86</f>
        <v>140608</v>
      </c>
      <c r="D19" s="7">
        <f>+'[1]HD Ex-StockPoint'!B72</f>
        <v>140846</v>
      </c>
      <c r="E19" s="8"/>
    </row>
    <row r="20" spans="1:5" x14ac:dyDescent="0.25">
      <c r="A20" s="5"/>
      <c r="B20" s="6" t="s">
        <v>22</v>
      </c>
      <c r="C20" s="7">
        <f>+'[1]HD Ex-StockPoint'!D86</f>
        <v>141108</v>
      </c>
      <c r="D20" s="7">
        <f>+'[1]HD Ex-StockPoint'!D72</f>
        <v>141346</v>
      </c>
      <c r="E20" s="8"/>
    </row>
    <row r="21" spans="1:5" x14ac:dyDescent="0.25">
      <c r="A21" s="5"/>
      <c r="B21" s="6" t="s">
        <v>23</v>
      </c>
      <c r="C21" s="7">
        <f>+'[1]HD Ex-StockPoint'!C86</f>
        <v>142358</v>
      </c>
      <c r="D21" s="7">
        <f>+'[1]HD Ex-StockPoint'!C72</f>
        <v>142596</v>
      </c>
      <c r="E21" s="8"/>
    </row>
    <row r="22" spans="1:5" x14ac:dyDescent="0.25">
      <c r="A22" s="5"/>
      <c r="B22" s="6" t="s">
        <v>24</v>
      </c>
      <c r="C22" s="7">
        <f>+'[1]HD Ex-StockPoint'!E86</f>
        <v>142427</v>
      </c>
      <c r="D22" s="7">
        <f>+'[1]HD Ex-StockPoint'!E72</f>
        <v>142729</v>
      </c>
      <c r="E22" s="8"/>
    </row>
    <row r="23" spans="1:5" x14ac:dyDescent="0.25">
      <c r="A23" s="5"/>
      <c r="B23" s="6" t="s">
        <v>25</v>
      </c>
      <c r="C23" s="7">
        <f>+'[1]HD Ex-StockPoint'!F86</f>
        <v>142268</v>
      </c>
      <c r="D23" s="7">
        <f>+'[1]HD Ex-StockPoint'!F72</f>
        <v>142949</v>
      </c>
    </row>
    <row r="24" spans="1:5" x14ac:dyDescent="0.25">
      <c r="A24" s="5"/>
      <c r="B24" s="6" t="s">
        <v>26</v>
      </c>
      <c r="C24" s="7">
        <f>+'[1]HD Ex-StockPoint'!W86</f>
        <v>139847</v>
      </c>
      <c r="D24" s="7">
        <f>+'[1]HD Ex-StockPoint'!W72</f>
        <v>140176</v>
      </c>
      <c r="E24" s="8"/>
    </row>
    <row r="25" spans="1:5" x14ac:dyDescent="0.25">
      <c r="A25" s="5"/>
      <c r="B25" s="6" t="s">
        <v>27</v>
      </c>
      <c r="C25" s="7">
        <f>+'[1]HD Ex-StockPoint'!Y86</f>
        <v>137847</v>
      </c>
      <c r="D25" s="7">
        <f>+'[1]HD Ex-StockPoint'!Y72</f>
        <v>138176</v>
      </c>
      <c r="E25" s="8"/>
    </row>
    <row r="26" spans="1:5" x14ac:dyDescent="0.25">
      <c r="A26" s="5"/>
      <c r="B26" s="6" t="s">
        <v>28</v>
      </c>
      <c r="C26" s="7">
        <f>+'[1]HD Ex-StockPoint'!X86</f>
        <v>139847</v>
      </c>
      <c r="D26" s="7">
        <f>+'[1]HD Ex-StockPoint'!X72</f>
        <v>140176</v>
      </c>
      <c r="E26" s="8"/>
    </row>
    <row r="27" spans="1:5" x14ac:dyDescent="0.25">
      <c r="A27" s="5"/>
      <c r="B27" s="6" t="s">
        <v>29</v>
      </c>
      <c r="C27" s="7">
        <f>+'[1]HD Ex-StockPoint'!H86</f>
        <v>132877</v>
      </c>
      <c r="D27" s="7">
        <f>+'[1]HD Ex-StockPoint'!H72</f>
        <v>133059</v>
      </c>
      <c r="E27" s="8"/>
    </row>
    <row r="28" spans="1:5" x14ac:dyDescent="0.25">
      <c r="A28" s="5"/>
      <c r="B28" s="6" t="s">
        <v>30</v>
      </c>
      <c r="C28" s="9">
        <f>+'[1]HD Ex-StockPoint'!I86</f>
        <v>131489</v>
      </c>
      <c r="D28" s="7">
        <f>+'[1]HD Ex-StockPoint'!I72</f>
        <v>131796</v>
      </c>
    </row>
    <row r="29" spans="1:5" x14ac:dyDescent="0.25">
      <c r="A29" s="10"/>
      <c r="B29" s="6" t="s">
        <v>31</v>
      </c>
      <c r="C29" s="7">
        <f>+'[1]HD Ex-StockPoint'!G86</f>
        <v>133687</v>
      </c>
      <c r="D29" s="7">
        <f>+'[1]HD Ex-StockPoint'!G72</f>
        <v>133809</v>
      </c>
    </row>
    <row r="30" spans="1:5" x14ac:dyDescent="0.25">
      <c r="A30" s="5"/>
      <c r="B30" s="6" t="s">
        <v>32</v>
      </c>
      <c r="C30" s="7">
        <f>+'[1]HD Ex-StockPoint'!J86</f>
        <v>133489</v>
      </c>
      <c r="D30" s="7">
        <f>+'[1]HD Ex-StockPoint'!J72</f>
        <v>133796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156922</v>
      </c>
      <c r="D32" s="7">
        <f>+'[1]PP EX- STOCK'!G70</f>
        <v>157226</v>
      </c>
    </row>
    <row r="33" spans="1:5" x14ac:dyDescent="0.25">
      <c r="A33" s="5"/>
      <c r="B33" s="6" t="s">
        <v>35</v>
      </c>
      <c r="C33" s="7">
        <f>+'[1]PP EX- STOCK'!B84</f>
        <v>151712</v>
      </c>
      <c r="D33" s="7">
        <f>+'[1]PP EX- STOCK'!B70</f>
        <v>152016</v>
      </c>
    </row>
    <row r="34" spans="1:5" x14ac:dyDescent="0.25">
      <c r="A34" s="5"/>
      <c r="B34" s="6" t="s">
        <v>36</v>
      </c>
      <c r="C34" s="7">
        <f>+'[1]PP EX- STOCK'!E84</f>
        <v>150732</v>
      </c>
      <c r="D34" s="7">
        <f>+'[1]PP EX- STOCK'!E70</f>
        <v>151036</v>
      </c>
    </row>
    <row r="35" spans="1:5" x14ac:dyDescent="0.25">
      <c r="A35" s="5"/>
      <c r="B35" s="6" t="s">
        <v>37</v>
      </c>
      <c r="C35" s="7">
        <f>+'[1]PP EX- STOCK'!F84</f>
        <v>151232</v>
      </c>
      <c r="D35" s="7">
        <f>+'[1]PP EX- STOCK'!F70</f>
        <v>151536</v>
      </c>
    </row>
    <row r="36" spans="1:5" x14ac:dyDescent="0.25">
      <c r="A36" s="5"/>
      <c r="B36" s="6" t="s">
        <v>38</v>
      </c>
      <c r="C36" s="7">
        <f>+'[1]PP EX- STOCK'!C84</f>
        <v>151212</v>
      </c>
      <c r="D36" s="7">
        <f>+'[1]PP EX- STOCK'!C70</f>
        <v>151516</v>
      </c>
    </row>
    <row r="37" spans="1:5" x14ac:dyDescent="0.25">
      <c r="A37" s="5"/>
      <c r="B37" s="6" t="s">
        <v>39</v>
      </c>
      <c r="C37" s="7">
        <f>+'[1]PP EX- STOCK'!D84</f>
        <v>149732</v>
      </c>
      <c r="D37" s="7">
        <f>+'[1]PP EX- STOCK'!D70</f>
        <v>150036</v>
      </c>
    </row>
    <row r="38" spans="1:5" x14ac:dyDescent="0.25">
      <c r="A38" s="5"/>
      <c r="B38" s="6" t="s">
        <v>40</v>
      </c>
      <c r="C38" s="7">
        <f>+'[1]PP EX- STOCK'!H84</f>
        <v>162022</v>
      </c>
      <c r="D38" s="7">
        <f>+'[1]PP EX- STOCK'!H70</f>
        <v>162326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158522</v>
      </c>
      <c r="D40" s="7">
        <f>+'[1]PP EX- STOCK'!Q70</f>
        <v>158782</v>
      </c>
      <c r="E40" s="8"/>
    </row>
    <row r="41" spans="1:5" x14ac:dyDescent="0.25">
      <c r="A41" s="10"/>
      <c r="B41" s="12" t="s">
        <v>43</v>
      </c>
      <c r="C41" s="7">
        <f>+'[1]PP EX- STOCK'!R84</f>
        <v>159012</v>
      </c>
      <c r="D41" s="7">
        <f>+'[1]PP EX- STOCK'!R70</f>
        <v>159316</v>
      </c>
      <c r="E41" s="8"/>
    </row>
    <row r="42" spans="1:5" x14ac:dyDescent="0.25">
      <c r="A42" s="10"/>
      <c r="B42" s="12" t="s">
        <v>44</v>
      </c>
      <c r="C42" s="7">
        <f>+'[1]PP EX- STOCK'!S84</f>
        <v>160862</v>
      </c>
      <c r="D42" s="7">
        <f>+'[1]PP EX- STOCK'!S70</f>
        <v>161166</v>
      </c>
      <c r="E42" s="8"/>
    </row>
    <row r="43" spans="1:5" x14ac:dyDescent="0.25">
      <c r="A43" s="5"/>
      <c r="B43" s="12" t="s">
        <v>45</v>
      </c>
      <c r="C43" s="7">
        <f>+'[1]PP EX- STOCK'!T84</f>
        <v>159992</v>
      </c>
      <c r="D43" s="7">
        <f>+'[1]PP EX- STOCK'!T70</f>
        <v>160282</v>
      </c>
    </row>
    <row r="44" spans="1:5" x14ac:dyDescent="0.25">
      <c r="A44" s="5"/>
      <c r="B44" s="12" t="s">
        <v>46</v>
      </c>
      <c r="C44" s="7">
        <f>+'[1]PP EX- STOCK'!U84</f>
        <v>159992</v>
      </c>
      <c r="D44" s="7">
        <f>+'[1]PP EX- STOCK'!U70</f>
        <v>160282</v>
      </c>
    </row>
    <row r="45" spans="1:5" x14ac:dyDescent="0.25">
      <c r="A45" s="5"/>
      <c r="B45" s="12" t="s">
        <v>47</v>
      </c>
      <c r="C45" s="7">
        <f>+'[1]PP EX- STOCK'!N84</f>
        <v>161772</v>
      </c>
      <c r="D45" s="7">
        <f>+'[1]PP EX- STOCK'!N70</f>
        <v>162032</v>
      </c>
    </row>
    <row r="46" spans="1:5" x14ac:dyDescent="0.25">
      <c r="A46" s="5"/>
      <c r="B46" s="6" t="s">
        <v>48</v>
      </c>
      <c r="C46" s="7">
        <f>+'[1]PP EX- STOCK'!L84</f>
        <v>158522</v>
      </c>
      <c r="D46" s="7">
        <f>+'[1]PP EX- STOCK'!L70</f>
        <v>158782</v>
      </c>
    </row>
    <row r="47" spans="1:5" x14ac:dyDescent="0.25">
      <c r="A47" s="5"/>
      <c r="B47" s="6" t="s">
        <v>49</v>
      </c>
      <c r="C47" s="7">
        <f>+'[1]PP EX- STOCK'!M84</f>
        <v>158022</v>
      </c>
      <c r="D47" s="7">
        <f>+'[1]PP EX- STOCK'!M70</f>
        <v>158282</v>
      </c>
    </row>
    <row r="48" spans="1:5" x14ac:dyDescent="0.25">
      <c r="A48" s="5"/>
      <c r="B48" s="6" t="s">
        <v>50</v>
      </c>
      <c r="C48" s="7">
        <f>+'[1]PP EX- STOCK'!I84</f>
        <v>168846</v>
      </c>
      <c r="D48" s="7">
        <f>+'[1]PP EX- STOCK'!I70</f>
        <v>169289</v>
      </c>
    </row>
    <row r="49" spans="1:6" x14ac:dyDescent="0.25">
      <c r="A49" s="5"/>
      <c r="B49" s="6" t="s">
        <v>51</v>
      </c>
      <c r="C49" s="7">
        <f>+'[1]PP EX- STOCK'!O84</f>
        <v>160282</v>
      </c>
      <c r="D49" s="7">
        <f>+'[1]PP EX- STOCK'!O70</f>
        <v>160582</v>
      </c>
    </row>
    <row r="50" spans="1:6" x14ac:dyDescent="0.25">
      <c r="A50" s="10"/>
      <c r="B50" s="6" t="s">
        <v>52</v>
      </c>
      <c r="C50" s="7">
        <f>+'[1]PP EX- STOCK'!J84</f>
        <v>170869</v>
      </c>
      <c r="D50" s="7">
        <f>+'[1]PP EX- STOCK'!J70</f>
        <v>171132</v>
      </c>
    </row>
    <row r="51" spans="1:6" x14ac:dyDescent="0.25">
      <c r="A51" s="5"/>
      <c r="B51" s="6" t="s">
        <v>53</v>
      </c>
      <c r="C51" s="9">
        <f>+'[1]PP EX- STOCK'!K84</f>
        <v>171846</v>
      </c>
      <c r="D51" s="7">
        <f>+'[1]PP EX- STOCK'!K70</f>
        <v>172289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140107</v>
      </c>
      <c r="D53" s="7">
        <f>+'[1]LL Ex-Works &amp; STP'!K70</f>
        <v>139987</v>
      </c>
    </row>
    <row r="54" spans="1:6" x14ac:dyDescent="0.25">
      <c r="A54" s="5"/>
      <c r="B54" s="6" t="s">
        <v>56</v>
      </c>
      <c r="C54" s="7">
        <f>+'[1]LL Ex-Works &amp; STP'!J84</f>
        <v>139107</v>
      </c>
      <c r="D54" s="7">
        <f>+'[1]LL Ex-Works &amp; STP'!J70</f>
        <v>138987</v>
      </c>
    </row>
    <row r="55" spans="1:6" x14ac:dyDescent="0.25">
      <c r="A55" s="5"/>
      <c r="B55" s="6" t="s">
        <v>57</v>
      </c>
      <c r="C55" s="7">
        <f>+'[1]LL Ex-Works &amp; STP'!L84</f>
        <v>147187</v>
      </c>
      <c r="D55" s="7">
        <f>+'[1]LL Ex-Works &amp; STP'!L70</f>
        <v>147077</v>
      </c>
    </row>
    <row r="56" spans="1:6" x14ac:dyDescent="0.25">
      <c r="A56" s="5"/>
      <c r="B56" s="6" t="s">
        <v>58</v>
      </c>
      <c r="C56" s="7">
        <f>+'[1]LL Ex-Works &amp; STP'!M84</f>
        <v>149187</v>
      </c>
      <c r="D56" s="7">
        <f>+'[1]LL Ex-Works &amp; STP'!M70</f>
        <v>149077</v>
      </c>
    </row>
    <row r="57" spans="1:6" x14ac:dyDescent="0.25">
      <c r="A57" s="13"/>
      <c r="B57" s="6" t="s">
        <v>59</v>
      </c>
      <c r="C57" s="7">
        <f>+'[1]LL Ex-Works &amp; STP'!J84</f>
        <v>139107</v>
      </c>
      <c r="D57" s="7">
        <f>+'[1]LL Ex-Works &amp; STP'!J70</f>
        <v>138987</v>
      </c>
    </row>
    <row r="58" spans="1:6" x14ac:dyDescent="0.25">
      <c r="A58" s="14"/>
      <c r="B58" s="6" t="s">
        <v>60</v>
      </c>
      <c r="C58" s="7">
        <f>+'[1]LL Ex-Works &amp; STP'!N84</f>
        <v>150098</v>
      </c>
      <c r="D58" s="7">
        <f>+'[1]LL Ex-Works &amp; STP'!N70</f>
        <v>150777</v>
      </c>
      <c r="E58" s="13"/>
    </row>
    <row r="59" spans="1:6" x14ac:dyDescent="0.25">
      <c r="A59" s="15"/>
      <c r="B59" s="6" t="s">
        <v>61</v>
      </c>
      <c r="C59" s="7">
        <f>+'[1]LL Ex-Works &amp; STP'!O84</f>
        <v>149598</v>
      </c>
      <c r="D59" s="7">
        <f>+'[1]LL Ex-Works &amp; STP'!O70</f>
        <v>150277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73</v>
      </c>
      <c r="B61" s="13"/>
      <c r="C61" s="13"/>
      <c r="D61" s="13"/>
      <c r="E61" s="13"/>
    </row>
    <row r="62" spans="1:6" x14ac:dyDescent="0.25">
      <c r="A62" s="17" t="s">
        <v>63</v>
      </c>
      <c r="B62" s="16"/>
      <c r="C62" s="16"/>
      <c r="D62" s="16"/>
      <c r="E62" s="13"/>
    </row>
    <row r="63" spans="1:6" x14ac:dyDescent="0.25">
      <c r="A63" s="13" t="s">
        <v>64</v>
      </c>
      <c r="B63" s="13"/>
      <c r="C63" s="13"/>
      <c r="D63" s="13"/>
      <c r="E63" s="13"/>
    </row>
    <row r="64" spans="1:6" x14ac:dyDescent="0.25">
      <c r="A64" s="18" t="s">
        <v>65</v>
      </c>
      <c r="B64" s="13"/>
      <c r="C64" s="13"/>
      <c r="D64" s="13"/>
      <c r="E64" s="13"/>
    </row>
    <row r="65" spans="1:5" x14ac:dyDescent="0.25">
      <c r="A65" s="18" t="s">
        <v>66</v>
      </c>
      <c r="B65" s="16"/>
      <c r="C65" s="13"/>
      <c r="D65" s="13"/>
      <c r="E65" s="19"/>
    </row>
    <row r="66" spans="1:5" x14ac:dyDescent="0.25">
      <c r="A66" s="20" t="s">
        <v>67</v>
      </c>
      <c r="B66" s="16"/>
      <c r="C66" s="13"/>
      <c r="D66" s="13"/>
      <c r="E66" s="13"/>
    </row>
    <row r="67" spans="1:5" ht="15.75" x14ac:dyDescent="0.25">
      <c r="A67" s="21" t="s">
        <v>68</v>
      </c>
      <c r="B67" s="16"/>
      <c r="C67" s="19"/>
      <c r="D67" s="19"/>
      <c r="E67" s="13"/>
    </row>
    <row r="68" spans="1:5" ht="15.75" x14ac:dyDescent="0.25">
      <c r="A68" s="21" t="s">
        <v>69</v>
      </c>
      <c r="B68" s="16"/>
      <c r="C68" s="13"/>
      <c r="D68" s="13"/>
      <c r="E68" s="13"/>
    </row>
    <row r="69" spans="1:5" x14ac:dyDescent="0.25">
      <c r="A69" s="22" t="s">
        <v>70</v>
      </c>
      <c r="B69" s="13"/>
      <c r="C69" s="13"/>
      <c r="D69" s="13"/>
    </row>
    <row r="70" spans="1:5" ht="15.75" x14ac:dyDescent="0.25">
      <c r="A70" s="21" t="s">
        <v>71</v>
      </c>
      <c r="B70" s="13"/>
      <c r="C70" s="13"/>
      <c r="D70" s="13"/>
    </row>
    <row r="71" spans="1:5" x14ac:dyDescent="0.25">
      <c r="A71" s="22" t="s">
        <v>72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G19" sqref="G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133279</v>
      </c>
      <c r="C10" s="33">
        <v>1100</v>
      </c>
      <c r="D10" s="33">
        <f t="shared" ref="D10:D33" si="0">+B10-C10</f>
        <v>132179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135279</v>
      </c>
      <c r="C11" s="33">
        <v>1100</v>
      </c>
      <c r="D11" s="33">
        <f t="shared" si="0"/>
        <v>134179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142781</v>
      </c>
      <c r="C12" s="33">
        <v>1100</v>
      </c>
      <c r="D12" s="33">
        <f>+B12-C12</f>
        <v>141681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142781</v>
      </c>
      <c r="C13" s="33">
        <v>1100</v>
      </c>
      <c r="D13" s="33">
        <f t="shared" si="0"/>
        <v>141681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145281</v>
      </c>
      <c r="C14" s="33">
        <v>1100</v>
      </c>
      <c r="D14" s="33">
        <f>+B14-C14</f>
        <v>144181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145281</v>
      </c>
      <c r="C15" s="33">
        <v>1100</v>
      </c>
      <c r="D15" s="33">
        <f>+B15-C15</f>
        <v>144181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134399</v>
      </c>
      <c r="C16" s="33">
        <v>1100</v>
      </c>
      <c r="D16" s="33">
        <f t="shared" si="0"/>
        <v>133299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142479</v>
      </c>
      <c r="C17" s="33">
        <v>1100</v>
      </c>
      <c r="D17" s="33">
        <f t="shared" si="0"/>
        <v>141379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141229</v>
      </c>
      <c r="C18" s="33">
        <v>1100</v>
      </c>
      <c r="D18" s="33">
        <f t="shared" si="0"/>
        <v>140129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140729</v>
      </c>
      <c r="C19" s="33">
        <v>1100</v>
      </c>
      <c r="D19" s="33">
        <f t="shared" si="0"/>
        <v>139629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142881</v>
      </c>
      <c r="C20" s="33">
        <v>1100</v>
      </c>
      <c r="D20" s="33">
        <f t="shared" si="0"/>
        <v>141781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142828</v>
      </c>
      <c r="C21" s="33">
        <v>1100</v>
      </c>
      <c r="D21" s="33">
        <f t="shared" si="0"/>
        <v>141728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137362</v>
      </c>
      <c r="C22" s="33">
        <v>1100</v>
      </c>
      <c r="D22" s="33">
        <f t="shared" si="0"/>
        <v>136262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140362</v>
      </c>
      <c r="C23" s="33">
        <v>1100</v>
      </c>
      <c r="D23" s="33">
        <f t="shared" si="0"/>
        <v>139262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140362</v>
      </c>
      <c r="C24" s="33">
        <v>1100</v>
      </c>
      <c r="D24" s="33">
        <f t="shared" si="0"/>
        <v>139262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133258</v>
      </c>
      <c r="C25" s="33">
        <v>1100</v>
      </c>
      <c r="D25" s="33">
        <f t="shared" si="0"/>
        <v>132158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133188</v>
      </c>
      <c r="C26" s="33">
        <v>1100</v>
      </c>
      <c r="D26" s="33">
        <f t="shared" si="0"/>
        <v>132088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133888</v>
      </c>
      <c r="C27" s="33">
        <v>1100</v>
      </c>
      <c r="D27" s="33">
        <f t="shared" si="0"/>
        <v>132788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131258</v>
      </c>
      <c r="C28" s="33">
        <v>1100</v>
      </c>
      <c r="D28" s="33">
        <f t="shared" si="0"/>
        <v>130158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138362</v>
      </c>
      <c r="C29" s="33">
        <v>1100</v>
      </c>
      <c r="D29" s="33">
        <f t="shared" si="0"/>
        <v>137262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136362</v>
      </c>
      <c r="C30" s="33">
        <v>1100</v>
      </c>
      <c r="D30" s="33">
        <f t="shared" si="0"/>
        <v>135262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128899</v>
      </c>
      <c r="C31" s="33">
        <v>1100</v>
      </c>
      <c r="D31" s="33">
        <f t="shared" si="0"/>
        <v>127799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139828</v>
      </c>
      <c r="C32" s="33">
        <v>1100</v>
      </c>
      <c r="D32" s="33">
        <f t="shared" si="0"/>
        <v>138728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137729</v>
      </c>
      <c r="C33" s="33">
        <v>1100</v>
      </c>
      <c r="D33" s="33">
        <f t="shared" si="0"/>
        <v>136629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157368</v>
      </c>
      <c r="C35" s="33">
        <v>1100</v>
      </c>
      <c r="D35" s="33">
        <f t="shared" ref="D35:D43" si="1">+B35-C35</f>
        <v>156268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151178</v>
      </c>
      <c r="C36" s="33">
        <v>1100</v>
      </c>
      <c r="D36" s="33">
        <f t="shared" si="1"/>
        <v>150078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152158</v>
      </c>
      <c r="C37" s="33">
        <v>1100</v>
      </c>
      <c r="D37" s="33">
        <f t="shared" si="1"/>
        <v>151058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151678</v>
      </c>
      <c r="C38" s="33">
        <v>1100</v>
      </c>
      <c r="D38" s="33">
        <f t="shared" si="1"/>
        <v>150578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148158</v>
      </c>
      <c r="C39" s="33">
        <v>1100</v>
      </c>
      <c r="D39" s="33">
        <f t="shared" si="1"/>
        <v>147058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151658</v>
      </c>
      <c r="C40" s="33">
        <v>1100</v>
      </c>
      <c r="D40" s="33">
        <f t="shared" si="1"/>
        <v>150558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150178</v>
      </c>
      <c r="C41" s="33">
        <v>1100</v>
      </c>
      <c r="D41" s="33">
        <f t="shared" si="1"/>
        <v>149078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162468</v>
      </c>
      <c r="C42" s="33">
        <v>1100</v>
      </c>
      <c r="D42" s="33">
        <f t="shared" si="1"/>
        <v>161368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150158</v>
      </c>
      <c r="C43" s="33">
        <v>1100</v>
      </c>
      <c r="D43" s="33">
        <f t="shared" si="1"/>
        <v>149058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162061</v>
      </c>
      <c r="C45" s="33">
        <v>1100</v>
      </c>
      <c r="D45" s="33">
        <f t="shared" ref="D45:D58" si="2">+B45-C45</f>
        <v>160961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162211</v>
      </c>
      <c r="C46" s="33">
        <v>1100</v>
      </c>
      <c r="D46" s="33">
        <f>+B46-C46</f>
        <v>161111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152961</v>
      </c>
      <c r="C47" s="33">
        <v>1100</v>
      </c>
      <c r="D47" s="33">
        <f t="shared" si="2"/>
        <v>151861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160511</v>
      </c>
      <c r="C48" s="33">
        <v>1100</v>
      </c>
      <c r="D48" s="33">
        <f t="shared" si="2"/>
        <v>159411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158961</v>
      </c>
      <c r="C49" s="33">
        <v>1100</v>
      </c>
      <c r="D49" s="33">
        <f t="shared" si="2"/>
        <v>157861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159458</v>
      </c>
      <c r="C50" s="33">
        <v>1100</v>
      </c>
      <c r="D50" s="33">
        <f t="shared" si="2"/>
        <v>158358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161308</v>
      </c>
      <c r="C51" s="33">
        <v>1100</v>
      </c>
      <c r="D51" s="33">
        <f t="shared" si="2"/>
        <v>160208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160211</v>
      </c>
      <c r="C52" s="33">
        <v>1100</v>
      </c>
      <c r="D52" s="33">
        <f t="shared" si="2"/>
        <v>159111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160211</v>
      </c>
      <c r="C53" s="33">
        <v>1100</v>
      </c>
      <c r="D53" s="33">
        <f t="shared" si="2"/>
        <v>159111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158761</v>
      </c>
      <c r="C54" s="33">
        <v>1100</v>
      </c>
      <c r="D54" s="33">
        <f t="shared" si="2"/>
        <v>157661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158261</v>
      </c>
      <c r="C55" s="33">
        <v>1100</v>
      </c>
      <c r="D55" s="33">
        <f t="shared" si="2"/>
        <v>157161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169438</v>
      </c>
      <c r="C56" s="33">
        <v>1100</v>
      </c>
      <c r="D56" s="33">
        <f t="shared" si="2"/>
        <v>168338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172438</v>
      </c>
      <c r="C57" s="33">
        <v>1100</v>
      </c>
      <c r="D57" s="33">
        <f t="shared" si="2"/>
        <v>171338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171261</v>
      </c>
      <c r="C58" s="33">
        <v>1100</v>
      </c>
      <c r="D58" s="33">
        <f t="shared" si="2"/>
        <v>170161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140072</v>
      </c>
      <c r="C60" s="33">
        <v>1100</v>
      </c>
      <c r="D60" s="33">
        <f t="shared" ref="D60:D68" si="3">+B60-C60</f>
        <v>138972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139072</v>
      </c>
      <c r="C61" s="33">
        <v>1100</v>
      </c>
      <c r="D61" s="33">
        <f t="shared" si="3"/>
        <v>137972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139072</v>
      </c>
      <c r="C62" s="33">
        <v>1100</v>
      </c>
      <c r="D62" s="33">
        <f t="shared" si="3"/>
        <v>137972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147172</v>
      </c>
      <c r="C63" s="33">
        <v>1100</v>
      </c>
      <c r="D63" s="33">
        <f t="shared" si="3"/>
        <v>146072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149172</v>
      </c>
      <c r="C64" s="33">
        <v>1100</v>
      </c>
      <c r="D64" s="33">
        <f t="shared" si="3"/>
        <v>148072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150852</v>
      </c>
      <c r="C65" s="33">
        <v>1100</v>
      </c>
      <c r="D65" s="33">
        <f t="shared" si="3"/>
        <v>149752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136072</v>
      </c>
      <c r="C66" s="33">
        <v>1100</v>
      </c>
      <c r="D66" s="33">
        <f t="shared" si="3"/>
        <v>134972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137072</v>
      </c>
      <c r="C67" s="33">
        <v>1100</v>
      </c>
      <c r="D67" s="33">
        <f t="shared" si="3"/>
        <v>135972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137072</v>
      </c>
      <c r="C68" s="33">
        <v>1100</v>
      </c>
      <c r="D68" s="33">
        <f t="shared" si="3"/>
        <v>135972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131301</v>
      </c>
      <c r="C10" s="33">
        <v>1100</v>
      </c>
      <c r="D10" s="33">
        <f t="shared" ref="D10:D33" si="0">+B10-C10</f>
        <v>130201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133301</v>
      </c>
      <c r="C11" s="33">
        <v>1100</v>
      </c>
      <c r="D11" s="33">
        <f t="shared" si="0"/>
        <v>132201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140758</v>
      </c>
      <c r="C12" s="33">
        <v>1100</v>
      </c>
      <c r="D12" s="33">
        <f>+B12-C12</f>
        <v>139658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140758</v>
      </c>
      <c r="C13" s="33">
        <v>1100</v>
      </c>
      <c r="D13" s="33">
        <f t="shared" si="0"/>
        <v>139658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143258</v>
      </c>
      <c r="C14" s="33">
        <v>1100</v>
      </c>
      <c r="D14" s="33">
        <f>+B14-C14</f>
        <v>142158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143258</v>
      </c>
      <c r="C15" s="33">
        <v>1100</v>
      </c>
      <c r="D15" s="33">
        <f>+B15-C15</f>
        <v>142158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132836</v>
      </c>
      <c r="C16" s="33">
        <v>1100</v>
      </c>
      <c r="D16" s="33">
        <f t="shared" si="0"/>
        <v>131736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140401</v>
      </c>
      <c r="C17" s="33">
        <v>1100</v>
      </c>
      <c r="D17" s="33">
        <f t="shared" si="0"/>
        <v>139301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139151</v>
      </c>
      <c r="C18" s="33">
        <v>1100</v>
      </c>
      <c r="D18" s="33">
        <f t="shared" si="0"/>
        <v>138051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138651</v>
      </c>
      <c r="C19" s="33">
        <v>1100</v>
      </c>
      <c r="D19" s="33">
        <f t="shared" si="0"/>
        <v>137551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140858</v>
      </c>
      <c r="C20" s="33">
        <v>1100</v>
      </c>
      <c r="D20" s="33">
        <f t="shared" si="0"/>
        <v>139758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141349</v>
      </c>
      <c r="C21" s="33">
        <v>1100</v>
      </c>
      <c r="D21" s="33">
        <f t="shared" si="0"/>
        <v>140249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134981</v>
      </c>
      <c r="C22" s="33">
        <v>1100</v>
      </c>
      <c r="D22" s="33">
        <f t="shared" si="0"/>
        <v>133881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137981</v>
      </c>
      <c r="C23" s="33">
        <v>1100</v>
      </c>
      <c r="D23" s="33">
        <f t="shared" si="0"/>
        <v>136881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137981</v>
      </c>
      <c r="C24" s="33">
        <v>1100</v>
      </c>
      <c r="D24" s="33">
        <f t="shared" si="0"/>
        <v>136881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131915</v>
      </c>
      <c r="C25" s="33">
        <v>1100</v>
      </c>
      <c r="D25" s="33">
        <f t="shared" si="0"/>
        <v>130815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131059</v>
      </c>
      <c r="C26" s="33">
        <v>1100</v>
      </c>
      <c r="D26" s="33">
        <f t="shared" si="0"/>
        <v>129959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132109</v>
      </c>
      <c r="C27" s="33">
        <v>1100</v>
      </c>
      <c r="D27" s="33">
        <f t="shared" si="0"/>
        <v>131009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129915</v>
      </c>
      <c r="C28" s="33">
        <v>1100</v>
      </c>
      <c r="D28" s="33">
        <f t="shared" si="0"/>
        <v>128815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135981</v>
      </c>
      <c r="C29" s="33">
        <v>1100</v>
      </c>
      <c r="D29" s="33">
        <f t="shared" si="0"/>
        <v>134881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133981</v>
      </c>
      <c r="C30" s="33">
        <v>1100</v>
      </c>
      <c r="D30" s="33">
        <f t="shared" si="0"/>
        <v>132881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127336</v>
      </c>
      <c r="C31" s="33">
        <v>1100</v>
      </c>
      <c r="D31" s="33">
        <f t="shared" si="0"/>
        <v>126236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138349</v>
      </c>
      <c r="C32" s="33">
        <v>1100</v>
      </c>
      <c r="D32" s="33">
        <f t="shared" si="0"/>
        <v>137249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135651</v>
      </c>
      <c r="C33" s="33">
        <v>1100</v>
      </c>
      <c r="D33" s="33">
        <f t="shared" si="0"/>
        <v>134551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155345</v>
      </c>
      <c r="C35" s="33">
        <v>1100</v>
      </c>
      <c r="D35" s="33">
        <f t="shared" ref="D35:D43" si="1">+B35-C35</f>
        <v>154245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149155</v>
      </c>
      <c r="C36" s="33">
        <v>1100</v>
      </c>
      <c r="D36" s="33">
        <f t="shared" si="1"/>
        <v>148055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150135</v>
      </c>
      <c r="C37" s="33">
        <v>1100</v>
      </c>
      <c r="D37" s="33">
        <f t="shared" si="1"/>
        <v>149035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149655</v>
      </c>
      <c r="C38" s="33">
        <v>1100</v>
      </c>
      <c r="D38" s="33">
        <f t="shared" si="1"/>
        <v>148555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146135</v>
      </c>
      <c r="C39" s="33">
        <v>1100</v>
      </c>
      <c r="D39" s="33">
        <f t="shared" si="1"/>
        <v>145035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149635</v>
      </c>
      <c r="C40" s="33">
        <v>1100</v>
      </c>
      <c r="D40" s="33">
        <f t="shared" si="1"/>
        <v>148535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148155</v>
      </c>
      <c r="C41" s="33">
        <v>1100</v>
      </c>
      <c r="D41" s="33">
        <f t="shared" si="1"/>
        <v>147055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160445</v>
      </c>
      <c r="C42" s="33">
        <v>1100</v>
      </c>
      <c r="D42" s="33">
        <f t="shared" si="1"/>
        <v>159345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148135</v>
      </c>
      <c r="C43" s="33">
        <v>1100</v>
      </c>
      <c r="D43" s="33">
        <f t="shared" si="1"/>
        <v>147035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160255</v>
      </c>
      <c r="C45" s="33">
        <v>1100</v>
      </c>
      <c r="D45" s="33">
        <f t="shared" ref="D45:D58" si="2">+B45-C45</f>
        <v>159155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160195</v>
      </c>
      <c r="C46" s="33">
        <v>1100</v>
      </c>
      <c r="D46" s="33">
        <f>+B46-C46</f>
        <v>159095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150945</v>
      </c>
      <c r="C47" s="33">
        <v>1100</v>
      </c>
      <c r="D47" s="33">
        <f t="shared" si="2"/>
        <v>149845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158705</v>
      </c>
      <c r="C48" s="33">
        <v>1100</v>
      </c>
      <c r="D48" s="33">
        <f t="shared" si="2"/>
        <v>157605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156945</v>
      </c>
      <c r="C49" s="33">
        <v>1100</v>
      </c>
      <c r="D49" s="33">
        <f t="shared" si="2"/>
        <v>155845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157435</v>
      </c>
      <c r="C50" s="33">
        <v>1100</v>
      </c>
      <c r="D50" s="33">
        <f t="shared" si="2"/>
        <v>156335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159285</v>
      </c>
      <c r="C51" s="33">
        <v>1100</v>
      </c>
      <c r="D51" s="33">
        <f t="shared" si="2"/>
        <v>158185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158415</v>
      </c>
      <c r="C52" s="33">
        <v>1100</v>
      </c>
      <c r="D52" s="33">
        <f t="shared" si="2"/>
        <v>157315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158415</v>
      </c>
      <c r="C53" s="33">
        <v>1100</v>
      </c>
      <c r="D53" s="33">
        <f t="shared" si="2"/>
        <v>157315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156945</v>
      </c>
      <c r="C54" s="33">
        <v>1100</v>
      </c>
      <c r="D54" s="33">
        <f t="shared" si="2"/>
        <v>155845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156445</v>
      </c>
      <c r="C55" s="33">
        <v>1100</v>
      </c>
      <c r="D55" s="33">
        <f t="shared" si="2"/>
        <v>155345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167413</v>
      </c>
      <c r="C56" s="33">
        <v>1100</v>
      </c>
      <c r="D56" s="33">
        <f t="shared" si="2"/>
        <v>166313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170413</v>
      </c>
      <c r="C57" s="33">
        <v>1100</v>
      </c>
      <c r="D57" s="33">
        <f t="shared" si="2"/>
        <v>169313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169435</v>
      </c>
      <c r="C58" s="33">
        <v>1100</v>
      </c>
      <c r="D58" s="33">
        <f t="shared" si="2"/>
        <v>168335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138480</v>
      </c>
      <c r="C60" s="33">
        <v>1100</v>
      </c>
      <c r="D60" s="33">
        <f t="shared" ref="D60:D68" si="3">+B60-C60</f>
        <v>137380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137480</v>
      </c>
      <c r="C61" s="33">
        <v>1100</v>
      </c>
      <c r="D61" s="33">
        <f t="shared" si="3"/>
        <v>136380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137480</v>
      </c>
      <c r="C62" s="33">
        <v>1100</v>
      </c>
      <c r="D62" s="33">
        <f t="shared" si="3"/>
        <v>136380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145580</v>
      </c>
      <c r="C63" s="33">
        <v>1100</v>
      </c>
      <c r="D63" s="33">
        <f t="shared" si="3"/>
        <v>144480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147580</v>
      </c>
      <c r="C64" s="33">
        <v>1100</v>
      </c>
      <c r="D64" s="33">
        <f t="shared" si="3"/>
        <v>146480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148941</v>
      </c>
      <c r="C65" s="33">
        <v>1100</v>
      </c>
      <c r="D65" s="33">
        <f t="shared" si="3"/>
        <v>147841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134480</v>
      </c>
      <c r="C66" s="33">
        <v>1100</v>
      </c>
      <c r="D66" s="33">
        <f t="shared" si="3"/>
        <v>133380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135480</v>
      </c>
      <c r="C67" s="33">
        <v>1100</v>
      </c>
      <c r="D67" s="33">
        <f t="shared" si="3"/>
        <v>134380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135480</v>
      </c>
      <c r="C68" s="33">
        <v>1100</v>
      </c>
      <c r="D68" s="33">
        <f t="shared" si="3"/>
        <v>134380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20" sqref="H20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130597</v>
      </c>
      <c r="C10" s="33">
        <v>1100</v>
      </c>
      <c r="D10" s="33">
        <f t="shared" ref="D10:D33" si="0">+B10-C10</f>
        <v>129497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132597</v>
      </c>
      <c r="C11" s="33">
        <v>1100</v>
      </c>
      <c r="D11" s="33">
        <f t="shared" si="0"/>
        <v>131497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139828</v>
      </c>
      <c r="C12" s="33">
        <v>1100</v>
      </c>
      <c r="D12" s="33">
        <f>+B12-C12</f>
        <v>138728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139828</v>
      </c>
      <c r="C13" s="33">
        <v>1100</v>
      </c>
      <c r="D13" s="33">
        <f t="shared" si="0"/>
        <v>138728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142328</v>
      </c>
      <c r="C14" s="33">
        <v>1100</v>
      </c>
      <c r="D14" s="33">
        <f>+B14-C14</f>
        <v>141228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142328</v>
      </c>
      <c r="C15" s="33">
        <v>1100</v>
      </c>
      <c r="D15" s="33">
        <f>+B15-C15</f>
        <v>141228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131717</v>
      </c>
      <c r="C16" s="33">
        <v>1100</v>
      </c>
      <c r="D16" s="33">
        <f t="shared" si="0"/>
        <v>130617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140097</v>
      </c>
      <c r="C17" s="33">
        <v>1100</v>
      </c>
      <c r="D17" s="33">
        <f t="shared" si="0"/>
        <v>138997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138847</v>
      </c>
      <c r="C18" s="33">
        <v>1100</v>
      </c>
      <c r="D18" s="33">
        <f t="shared" si="0"/>
        <v>137747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138347</v>
      </c>
      <c r="C19" s="33">
        <v>1100</v>
      </c>
      <c r="D19" s="33">
        <f t="shared" si="0"/>
        <v>137247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139928</v>
      </c>
      <c r="C20" s="33">
        <v>1100</v>
      </c>
      <c r="D20" s="33">
        <f t="shared" si="0"/>
        <v>138828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139504</v>
      </c>
      <c r="C21" s="33">
        <v>1100</v>
      </c>
      <c r="D21" s="33">
        <f t="shared" si="0"/>
        <v>138404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134075</v>
      </c>
      <c r="C22" s="33">
        <v>1100</v>
      </c>
      <c r="D22" s="33">
        <f t="shared" si="0"/>
        <v>132975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137075</v>
      </c>
      <c r="C23" s="33">
        <v>1100</v>
      </c>
      <c r="D23" s="33">
        <f t="shared" si="0"/>
        <v>135975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137075</v>
      </c>
      <c r="C24" s="33">
        <v>1100</v>
      </c>
      <c r="D24" s="33">
        <f t="shared" si="0"/>
        <v>135975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130995</v>
      </c>
      <c r="C25" s="33">
        <v>1100</v>
      </c>
      <c r="D25" s="33">
        <f t="shared" si="0"/>
        <v>129895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130378</v>
      </c>
      <c r="C26" s="33">
        <v>1100</v>
      </c>
      <c r="D26" s="33">
        <f t="shared" si="0"/>
        <v>129278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131188</v>
      </c>
      <c r="C27" s="33">
        <v>1100</v>
      </c>
      <c r="D27" s="33">
        <f t="shared" si="0"/>
        <v>130088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128995</v>
      </c>
      <c r="C28" s="33">
        <v>1100</v>
      </c>
      <c r="D28" s="33">
        <f t="shared" si="0"/>
        <v>127895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135075</v>
      </c>
      <c r="C29" s="33">
        <v>1100</v>
      </c>
      <c r="D29" s="33">
        <f t="shared" si="0"/>
        <v>133975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133075</v>
      </c>
      <c r="C30" s="33">
        <v>1100</v>
      </c>
      <c r="D30" s="33">
        <f t="shared" si="0"/>
        <v>131975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126217</v>
      </c>
      <c r="C31" s="33">
        <v>1100</v>
      </c>
      <c r="D31" s="33">
        <f t="shared" si="0"/>
        <v>125117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136504</v>
      </c>
      <c r="C32" s="33">
        <v>1100</v>
      </c>
      <c r="D32" s="33">
        <f t="shared" si="0"/>
        <v>135404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135347</v>
      </c>
      <c r="C33" s="33">
        <v>1100</v>
      </c>
      <c r="D33" s="33">
        <f t="shared" si="0"/>
        <v>134247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154415</v>
      </c>
      <c r="C35" s="33">
        <v>1100</v>
      </c>
      <c r="D35" s="33">
        <f t="shared" ref="D35:D43" si="1">+B35-C35</f>
        <v>153315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148225</v>
      </c>
      <c r="C36" s="33">
        <v>1100</v>
      </c>
      <c r="D36" s="33">
        <f t="shared" si="1"/>
        <v>147125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149205</v>
      </c>
      <c r="C37" s="33">
        <v>1100</v>
      </c>
      <c r="D37" s="33">
        <f t="shared" si="1"/>
        <v>148105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148725</v>
      </c>
      <c r="C38" s="33">
        <v>1100</v>
      </c>
      <c r="D38" s="33">
        <f t="shared" si="1"/>
        <v>147625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145205</v>
      </c>
      <c r="C39" s="33">
        <v>1100</v>
      </c>
      <c r="D39" s="33">
        <f t="shared" si="1"/>
        <v>144105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148705</v>
      </c>
      <c r="C40" s="33">
        <v>1100</v>
      </c>
      <c r="D40" s="33">
        <f t="shared" si="1"/>
        <v>147605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147225</v>
      </c>
      <c r="C41" s="33">
        <v>1100</v>
      </c>
      <c r="D41" s="33">
        <f t="shared" si="1"/>
        <v>146125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159515</v>
      </c>
      <c r="C42" s="33">
        <v>1100</v>
      </c>
      <c r="D42" s="33">
        <f t="shared" si="1"/>
        <v>158415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147205</v>
      </c>
      <c r="C43" s="33">
        <v>1100</v>
      </c>
      <c r="D43" s="33">
        <f t="shared" si="1"/>
        <v>146105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159325</v>
      </c>
      <c r="C45" s="33">
        <v>1100</v>
      </c>
      <c r="D45" s="33">
        <f t="shared" ref="D45:D58" si="2">+B45-C45</f>
        <v>158225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159187</v>
      </c>
      <c r="C46" s="33">
        <v>1100</v>
      </c>
      <c r="D46" s="33">
        <f>+B46-C46</f>
        <v>158087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149937</v>
      </c>
      <c r="C47" s="33">
        <v>1100</v>
      </c>
      <c r="D47" s="33">
        <f t="shared" si="2"/>
        <v>148837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157687</v>
      </c>
      <c r="C48" s="33">
        <v>1100</v>
      </c>
      <c r="D48" s="33">
        <f t="shared" si="2"/>
        <v>156587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155937</v>
      </c>
      <c r="C49" s="33">
        <v>1100</v>
      </c>
      <c r="D49" s="33">
        <f t="shared" si="2"/>
        <v>154837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156505</v>
      </c>
      <c r="C50" s="33">
        <v>1100</v>
      </c>
      <c r="D50" s="33">
        <f t="shared" si="2"/>
        <v>155405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158355</v>
      </c>
      <c r="C51" s="33">
        <v>1100</v>
      </c>
      <c r="D51" s="33">
        <f t="shared" si="2"/>
        <v>157255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157407</v>
      </c>
      <c r="C52" s="33">
        <v>1100</v>
      </c>
      <c r="D52" s="33">
        <f t="shared" si="2"/>
        <v>156307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157437</v>
      </c>
      <c r="C53" s="33">
        <v>1100</v>
      </c>
      <c r="D53" s="33">
        <f t="shared" si="2"/>
        <v>156337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155937</v>
      </c>
      <c r="C54" s="33">
        <v>1100</v>
      </c>
      <c r="D54" s="33">
        <f t="shared" si="2"/>
        <v>154837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155437</v>
      </c>
      <c r="C55" s="33">
        <v>1100</v>
      </c>
      <c r="D55" s="33">
        <f t="shared" si="2"/>
        <v>154337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166489</v>
      </c>
      <c r="C56" s="33">
        <v>1100</v>
      </c>
      <c r="D56" s="33">
        <f t="shared" si="2"/>
        <v>165389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169489</v>
      </c>
      <c r="C57" s="33">
        <v>1100</v>
      </c>
      <c r="D57" s="33">
        <f t="shared" si="2"/>
        <v>168389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168467</v>
      </c>
      <c r="C58" s="33">
        <v>1100</v>
      </c>
      <c r="D58" s="33">
        <f t="shared" si="2"/>
        <v>167367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137239</v>
      </c>
      <c r="C60" s="33">
        <v>1100</v>
      </c>
      <c r="D60" s="33">
        <f t="shared" ref="D60:D68" si="3">+B60-C60</f>
        <v>136139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136239</v>
      </c>
      <c r="C61" s="33">
        <v>1100</v>
      </c>
      <c r="D61" s="33">
        <f t="shared" si="3"/>
        <v>135139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136239</v>
      </c>
      <c r="C62" s="33">
        <v>1100</v>
      </c>
      <c r="D62" s="33">
        <f t="shared" si="3"/>
        <v>135139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144329</v>
      </c>
      <c r="C63" s="33">
        <v>1100</v>
      </c>
      <c r="D63" s="33">
        <f t="shared" si="3"/>
        <v>143229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146329</v>
      </c>
      <c r="C64" s="33">
        <v>1100</v>
      </c>
      <c r="D64" s="33">
        <f t="shared" si="3"/>
        <v>145229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148015</v>
      </c>
      <c r="C65" s="33">
        <v>1100</v>
      </c>
      <c r="D65" s="33">
        <f t="shared" si="3"/>
        <v>146915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133239</v>
      </c>
      <c r="C66" s="33">
        <v>1100</v>
      </c>
      <c r="D66" s="33">
        <f t="shared" si="3"/>
        <v>132139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134239</v>
      </c>
      <c r="C67" s="33">
        <v>1100</v>
      </c>
      <c r="D67" s="33">
        <f t="shared" si="3"/>
        <v>133139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134239</v>
      </c>
      <c r="C68" s="33">
        <v>1100</v>
      </c>
      <c r="D68" s="33">
        <f t="shared" si="3"/>
        <v>133139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F19" sqref="F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130518</v>
      </c>
      <c r="C10" s="33">
        <v>1100</v>
      </c>
      <c r="D10" s="33">
        <f t="shared" ref="D10:D33" si="0">+B10-C10</f>
        <v>129418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132518</v>
      </c>
      <c r="C11" s="33">
        <v>1100</v>
      </c>
      <c r="D11" s="33">
        <f t="shared" si="0"/>
        <v>131418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139739</v>
      </c>
      <c r="C12" s="33">
        <v>1100</v>
      </c>
      <c r="D12" s="33">
        <f>+B12-C12</f>
        <v>138639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139739</v>
      </c>
      <c r="C13" s="33">
        <v>1100</v>
      </c>
      <c r="D13" s="33">
        <f t="shared" si="0"/>
        <v>138639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142239</v>
      </c>
      <c r="C14" s="33">
        <v>1100</v>
      </c>
      <c r="D14" s="33">
        <f>+B14-C14</f>
        <v>141139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142239</v>
      </c>
      <c r="C15" s="33">
        <v>1100</v>
      </c>
      <c r="D15" s="33">
        <f>+B15-C15</f>
        <v>141139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131519</v>
      </c>
      <c r="C16" s="33">
        <v>1100</v>
      </c>
      <c r="D16" s="33">
        <f t="shared" si="0"/>
        <v>130419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139768</v>
      </c>
      <c r="C17" s="33">
        <v>1100</v>
      </c>
      <c r="D17" s="33">
        <f t="shared" si="0"/>
        <v>138668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138518</v>
      </c>
      <c r="C18" s="33">
        <v>1100</v>
      </c>
      <c r="D18" s="33">
        <f t="shared" si="0"/>
        <v>137418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138018</v>
      </c>
      <c r="C19" s="33">
        <v>1100</v>
      </c>
      <c r="D19" s="33">
        <f t="shared" si="0"/>
        <v>136918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139839</v>
      </c>
      <c r="C20" s="33">
        <v>1100</v>
      </c>
      <c r="D20" s="33">
        <f t="shared" si="0"/>
        <v>138739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140318</v>
      </c>
      <c r="C21" s="33">
        <v>1100</v>
      </c>
      <c r="D21" s="33">
        <f t="shared" si="0"/>
        <v>139218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133813</v>
      </c>
      <c r="C22" s="33">
        <v>1100</v>
      </c>
      <c r="D22" s="33">
        <f t="shared" si="0"/>
        <v>132713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136813</v>
      </c>
      <c r="C23" s="33">
        <v>1100</v>
      </c>
      <c r="D23" s="33">
        <f t="shared" si="0"/>
        <v>135713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136813</v>
      </c>
      <c r="C24" s="33">
        <v>1100</v>
      </c>
      <c r="D24" s="33">
        <f t="shared" si="0"/>
        <v>135713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130848</v>
      </c>
      <c r="C25" s="33">
        <v>1100</v>
      </c>
      <c r="D25" s="33">
        <f t="shared" si="0"/>
        <v>129748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130228</v>
      </c>
      <c r="C26" s="33">
        <v>1100</v>
      </c>
      <c r="D26" s="33">
        <f t="shared" si="0"/>
        <v>129128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131028</v>
      </c>
      <c r="C27" s="33">
        <v>1100</v>
      </c>
      <c r="D27" s="33">
        <f t="shared" si="0"/>
        <v>129928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128848</v>
      </c>
      <c r="C28" s="33">
        <v>1100</v>
      </c>
      <c r="D28" s="33">
        <f t="shared" si="0"/>
        <v>127748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134813</v>
      </c>
      <c r="C29" s="33">
        <v>1100</v>
      </c>
      <c r="D29" s="33">
        <f t="shared" si="0"/>
        <v>133713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132813</v>
      </c>
      <c r="C30" s="33">
        <v>1100</v>
      </c>
      <c r="D30" s="33">
        <f t="shared" si="0"/>
        <v>131713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126019</v>
      </c>
      <c r="C31" s="33">
        <v>1100</v>
      </c>
      <c r="D31" s="33">
        <f t="shared" si="0"/>
        <v>124919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137318</v>
      </c>
      <c r="C32" s="33">
        <v>1100</v>
      </c>
      <c r="D32" s="33">
        <f t="shared" si="0"/>
        <v>136218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135018</v>
      </c>
      <c r="C33" s="33">
        <v>1100</v>
      </c>
      <c r="D33" s="33">
        <f t="shared" si="0"/>
        <v>133918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154334</v>
      </c>
      <c r="C35" s="33">
        <v>1100</v>
      </c>
      <c r="D35" s="33">
        <f t="shared" ref="D35:D43" si="1">+B35-C35</f>
        <v>153234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148144</v>
      </c>
      <c r="C36" s="33">
        <v>1100</v>
      </c>
      <c r="D36" s="33">
        <f t="shared" si="1"/>
        <v>147044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149124</v>
      </c>
      <c r="C37" s="33">
        <v>1100</v>
      </c>
      <c r="D37" s="33">
        <f t="shared" si="1"/>
        <v>148024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148644</v>
      </c>
      <c r="C38" s="33">
        <v>1100</v>
      </c>
      <c r="D38" s="33">
        <f t="shared" si="1"/>
        <v>147544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145124</v>
      </c>
      <c r="C39" s="33">
        <v>1100</v>
      </c>
      <c r="D39" s="33">
        <f t="shared" si="1"/>
        <v>144024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148624</v>
      </c>
      <c r="C40" s="33">
        <v>1100</v>
      </c>
      <c r="D40" s="33">
        <f t="shared" si="1"/>
        <v>147524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147144</v>
      </c>
      <c r="C41" s="33">
        <v>1100</v>
      </c>
      <c r="D41" s="33">
        <f t="shared" si="1"/>
        <v>146044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159434</v>
      </c>
      <c r="C42" s="33">
        <v>1100</v>
      </c>
      <c r="D42" s="33">
        <f t="shared" si="1"/>
        <v>158334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147124</v>
      </c>
      <c r="C43" s="33">
        <v>1100</v>
      </c>
      <c r="D43" s="33">
        <f t="shared" si="1"/>
        <v>146024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159151</v>
      </c>
      <c r="C45" s="33">
        <v>1100</v>
      </c>
      <c r="D45" s="33">
        <f t="shared" ref="D45:D58" si="2">+B45-C45</f>
        <v>158051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159131</v>
      </c>
      <c r="C46" s="33">
        <v>1100</v>
      </c>
      <c r="D46" s="33">
        <f>+B46-C46</f>
        <v>158031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149881</v>
      </c>
      <c r="C47" s="33">
        <v>1100</v>
      </c>
      <c r="D47" s="33">
        <f t="shared" si="2"/>
        <v>148781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157621</v>
      </c>
      <c r="C48" s="33">
        <v>1100</v>
      </c>
      <c r="D48" s="33">
        <f t="shared" si="2"/>
        <v>156521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155881</v>
      </c>
      <c r="C49" s="33">
        <v>1100</v>
      </c>
      <c r="D49" s="33">
        <f t="shared" si="2"/>
        <v>154781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156424</v>
      </c>
      <c r="C50" s="33">
        <v>1100</v>
      </c>
      <c r="D50" s="33">
        <f t="shared" si="2"/>
        <v>155324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158274</v>
      </c>
      <c r="C51" s="33">
        <v>1100</v>
      </c>
      <c r="D51" s="33">
        <f t="shared" si="2"/>
        <v>157174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157351</v>
      </c>
      <c r="C52" s="33">
        <v>1100</v>
      </c>
      <c r="D52" s="33">
        <f t="shared" si="2"/>
        <v>156251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157351</v>
      </c>
      <c r="C53" s="33">
        <v>1100</v>
      </c>
      <c r="D53" s="33">
        <f t="shared" si="2"/>
        <v>156251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155831</v>
      </c>
      <c r="C54" s="33">
        <v>1100</v>
      </c>
      <c r="D54" s="33">
        <f t="shared" si="2"/>
        <v>154731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155331</v>
      </c>
      <c r="C55" s="33">
        <v>1100</v>
      </c>
      <c r="D55" s="33">
        <f t="shared" si="2"/>
        <v>154231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166399</v>
      </c>
      <c r="C56" s="33">
        <v>1100</v>
      </c>
      <c r="D56" s="33">
        <f t="shared" si="2"/>
        <v>165299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169399</v>
      </c>
      <c r="C57" s="33">
        <v>1100</v>
      </c>
      <c r="D57" s="33">
        <f t="shared" si="2"/>
        <v>168299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168351</v>
      </c>
      <c r="C58" s="33">
        <v>1100</v>
      </c>
      <c r="D58" s="33">
        <f t="shared" si="2"/>
        <v>167251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137143</v>
      </c>
      <c r="C60" s="33">
        <v>1100</v>
      </c>
      <c r="D60" s="33">
        <f t="shared" ref="D60:D68" si="3">+B60-C60</f>
        <v>136043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136143</v>
      </c>
      <c r="C61" s="33">
        <v>1100</v>
      </c>
      <c r="D61" s="33">
        <f t="shared" si="3"/>
        <v>135043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136143</v>
      </c>
      <c r="C62" s="33">
        <v>1100</v>
      </c>
      <c r="D62" s="33">
        <f t="shared" si="3"/>
        <v>135043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144223</v>
      </c>
      <c r="C63" s="33">
        <v>1100</v>
      </c>
      <c r="D63" s="33">
        <f t="shared" si="3"/>
        <v>143123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146223</v>
      </c>
      <c r="C64" s="33">
        <v>1100</v>
      </c>
      <c r="D64" s="33">
        <f t="shared" si="3"/>
        <v>145123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147913</v>
      </c>
      <c r="C65" s="33">
        <v>1100</v>
      </c>
      <c r="D65" s="33">
        <f t="shared" si="3"/>
        <v>146813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133143</v>
      </c>
      <c r="C66" s="33">
        <v>1100</v>
      </c>
      <c r="D66" s="33">
        <f t="shared" si="3"/>
        <v>132043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134143</v>
      </c>
      <c r="C67" s="33">
        <v>1100</v>
      </c>
      <c r="D67" s="33">
        <f t="shared" si="3"/>
        <v>133043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134143</v>
      </c>
      <c r="C68" s="33">
        <v>1100</v>
      </c>
      <c r="D68" s="33">
        <f t="shared" si="3"/>
        <v>133043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130348</v>
      </c>
      <c r="C10" s="33">
        <v>1100</v>
      </c>
      <c r="D10" s="33">
        <f t="shared" ref="D10:D33" si="0">+B10-C10</f>
        <v>129248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132348</v>
      </c>
      <c r="C11" s="33">
        <v>1100</v>
      </c>
      <c r="D11" s="33">
        <f t="shared" si="0"/>
        <v>131248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139940</v>
      </c>
      <c r="C12" s="33">
        <v>1100</v>
      </c>
      <c r="D12" s="33">
        <f>+B12-C12</f>
        <v>138840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139940</v>
      </c>
      <c r="C13" s="33">
        <v>1100</v>
      </c>
      <c r="D13" s="33">
        <f t="shared" si="0"/>
        <v>138840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142440</v>
      </c>
      <c r="C14" s="33">
        <v>1100</v>
      </c>
      <c r="D14" s="33">
        <f>+B14-C14</f>
        <v>141340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142440</v>
      </c>
      <c r="C15" s="33">
        <v>1100</v>
      </c>
      <c r="D15" s="33">
        <f>+B15-C15</f>
        <v>141340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131276</v>
      </c>
      <c r="C16" s="33">
        <v>1100</v>
      </c>
      <c r="D16" s="33">
        <f t="shared" si="0"/>
        <v>130176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139986</v>
      </c>
      <c r="C17" s="33">
        <v>1100</v>
      </c>
      <c r="D17" s="33">
        <f t="shared" si="0"/>
        <v>138886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138736</v>
      </c>
      <c r="C18" s="33">
        <v>1100</v>
      </c>
      <c r="D18" s="33">
        <f t="shared" si="0"/>
        <v>137636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138236</v>
      </c>
      <c r="C19" s="33">
        <v>1100</v>
      </c>
      <c r="D19" s="33">
        <f t="shared" si="0"/>
        <v>137136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140040</v>
      </c>
      <c r="C20" s="33">
        <v>1100</v>
      </c>
      <c r="D20" s="33">
        <f t="shared" si="0"/>
        <v>138940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140538</v>
      </c>
      <c r="C21" s="33">
        <v>1100</v>
      </c>
      <c r="D21" s="33">
        <f t="shared" si="0"/>
        <v>139438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133736</v>
      </c>
      <c r="C22" s="33">
        <v>1100</v>
      </c>
      <c r="D22" s="33">
        <f t="shared" si="0"/>
        <v>132636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136736</v>
      </c>
      <c r="C23" s="33">
        <v>1100</v>
      </c>
      <c r="D23" s="33">
        <f t="shared" si="0"/>
        <v>135636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136736</v>
      </c>
      <c r="C24" s="33">
        <v>1100</v>
      </c>
      <c r="D24" s="33">
        <f t="shared" si="0"/>
        <v>135636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131101</v>
      </c>
      <c r="C25" s="33">
        <v>1100</v>
      </c>
      <c r="D25" s="33">
        <f t="shared" si="0"/>
        <v>130001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130448</v>
      </c>
      <c r="C26" s="33">
        <v>1100</v>
      </c>
      <c r="D26" s="33">
        <f t="shared" si="0"/>
        <v>129348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131298</v>
      </c>
      <c r="C27" s="33">
        <v>1100</v>
      </c>
      <c r="D27" s="33">
        <f t="shared" si="0"/>
        <v>130198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129101</v>
      </c>
      <c r="C28" s="33">
        <v>1100</v>
      </c>
      <c r="D28" s="33">
        <f t="shared" si="0"/>
        <v>128001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134736</v>
      </c>
      <c r="C29" s="33">
        <v>1100</v>
      </c>
      <c r="D29" s="33">
        <f t="shared" si="0"/>
        <v>133636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132736</v>
      </c>
      <c r="C30" s="33">
        <v>1100</v>
      </c>
      <c r="D30" s="33">
        <f t="shared" si="0"/>
        <v>131636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125776</v>
      </c>
      <c r="C31" s="33">
        <v>1100</v>
      </c>
      <c r="D31" s="33">
        <f t="shared" si="0"/>
        <v>124676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137538</v>
      </c>
      <c r="C32" s="33">
        <v>1100</v>
      </c>
      <c r="D32" s="33">
        <f t="shared" si="0"/>
        <v>136438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135236</v>
      </c>
      <c r="C33" s="33">
        <v>1100</v>
      </c>
      <c r="D33" s="33">
        <f t="shared" si="0"/>
        <v>134136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154526</v>
      </c>
      <c r="C35" s="33">
        <v>1100</v>
      </c>
      <c r="D35" s="33">
        <f t="shared" ref="D35:D43" si="1">+B35-C35</f>
        <v>153426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148336</v>
      </c>
      <c r="C36" s="33">
        <v>1100</v>
      </c>
      <c r="D36" s="33">
        <f t="shared" si="1"/>
        <v>147236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149316</v>
      </c>
      <c r="C37" s="33">
        <v>1100</v>
      </c>
      <c r="D37" s="33">
        <f t="shared" si="1"/>
        <v>148216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148836</v>
      </c>
      <c r="C38" s="33">
        <v>1100</v>
      </c>
      <c r="D38" s="33">
        <f t="shared" si="1"/>
        <v>147736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145316</v>
      </c>
      <c r="C39" s="33">
        <v>1100</v>
      </c>
      <c r="D39" s="33">
        <f t="shared" si="1"/>
        <v>144216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148816</v>
      </c>
      <c r="C40" s="33">
        <v>1100</v>
      </c>
      <c r="D40" s="33">
        <f t="shared" si="1"/>
        <v>147716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147336</v>
      </c>
      <c r="C41" s="33">
        <v>1100</v>
      </c>
      <c r="D41" s="33">
        <f t="shared" si="1"/>
        <v>146236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159626</v>
      </c>
      <c r="C42" s="33">
        <v>1100</v>
      </c>
      <c r="D42" s="33">
        <f t="shared" si="1"/>
        <v>158526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147316</v>
      </c>
      <c r="C43" s="33">
        <v>1100</v>
      </c>
      <c r="D43" s="33">
        <f t="shared" si="1"/>
        <v>146216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159021</v>
      </c>
      <c r="C45" s="33">
        <v>1100</v>
      </c>
      <c r="D45" s="33">
        <f t="shared" ref="D45:D58" si="2">+B45-C45</f>
        <v>157921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158851</v>
      </c>
      <c r="C46" s="33">
        <v>1100</v>
      </c>
      <c r="D46" s="33">
        <f>+B46-C46</f>
        <v>157751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149601</v>
      </c>
      <c r="C47" s="33">
        <v>1100</v>
      </c>
      <c r="D47" s="33">
        <f t="shared" si="2"/>
        <v>148501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157421</v>
      </c>
      <c r="C48" s="33">
        <v>1100</v>
      </c>
      <c r="D48" s="33">
        <f t="shared" si="2"/>
        <v>156321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155601</v>
      </c>
      <c r="C49" s="33">
        <v>1100</v>
      </c>
      <c r="D49" s="33">
        <f t="shared" si="2"/>
        <v>154501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156616</v>
      </c>
      <c r="C50" s="33">
        <v>1100</v>
      </c>
      <c r="D50" s="33">
        <f t="shared" si="2"/>
        <v>155516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158466</v>
      </c>
      <c r="C51" s="33">
        <v>1100</v>
      </c>
      <c r="D51" s="33">
        <f t="shared" si="2"/>
        <v>157366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157271</v>
      </c>
      <c r="C52" s="33">
        <v>1100</v>
      </c>
      <c r="D52" s="33">
        <f t="shared" si="2"/>
        <v>156171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157171</v>
      </c>
      <c r="C53" s="33">
        <v>1100</v>
      </c>
      <c r="D53" s="33">
        <f t="shared" si="2"/>
        <v>156071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155601</v>
      </c>
      <c r="C54" s="33">
        <v>1100</v>
      </c>
      <c r="D54" s="33">
        <f t="shared" si="2"/>
        <v>154501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155101</v>
      </c>
      <c r="C55" s="33">
        <v>1100</v>
      </c>
      <c r="D55" s="33">
        <f t="shared" si="2"/>
        <v>154001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166600</v>
      </c>
      <c r="C56" s="33">
        <v>1100</v>
      </c>
      <c r="D56" s="33">
        <f t="shared" si="2"/>
        <v>165500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169600</v>
      </c>
      <c r="C57" s="33">
        <v>1100</v>
      </c>
      <c r="D57" s="33">
        <f t="shared" si="2"/>
        <v>168500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168071</v>
      </c>
      <c r="C58" s="33">
        <v>1100</v>
      </c>
      <c r="D58" s="33">
        <f t="shared" si="2"/>
        <v>166971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137093</v>
      </c>
      <c r="C60" s="33">
        <v>1100</v>
      </c>
      <c r="D60" s="33">
        <f t="shared" ref="D60:D68" si="3">+B60-C60</f>
        <v>135993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136093</v>
      </c>
      <c r="C61" s="33">
        <v>1100</v>
      </c>
      <c r="D61" s="33">
        <f t="shared" si="3"/>
        <v>134993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136093</v>
      </c>
      <c r="C62" s="33">
        <v>1100</v>
      </c>
      <c r="D62" s="33">
        <f t="shared" si="3"/>
        <v>134993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144183</v>
      </c>
      <c r="C63" s="33">
        <v>1100</v>
      </c>
      <c r="D63" s="33">
        <f t="shared" si="3"/>
        <v>143083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146183</v>
      </c>
      <c r="C64" s="33">
        <v>1100</v>
      </c>
      <c r="D64" s="33">
        <f t="shared" si="3"/>
        <v>145083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147780</v>
      </c>
      <c r="C65" s="33">
        <v>1100</v>
      </c>
      <c r="D65" s="33">
        <f t="shared" si="3"/>
        <v>146680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133093</v>
      </c>
      <c r="C66" s="33">
        <v>1100</v>
      </c>
      <c r="D66" s="33">
        <f t="shared" si="3"/>
        <v>131993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134143</v>
      </c>
      <c r="C67" s="33">
        <v>1100</v>
      </c>
      <c r="D67" s="33">
        <f t="shared" si="3"/>
        <v>133043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134093</v>
      </c>
      <c r="C68" s="33">
        <v>1100</v>
      </c>
      <c r="D68" s="33">
        <f t="shared" si="3"/>
        <v>132993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G18" sqref="G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130423</v>
      </c>
      <c r="C10" s="33">
        <v>1100</v>
      </c>
      <c r="D10" s="33">
        <f t="shared" ref="D10:D33" si="0">+B10-C10</f>
        <v>129323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132423</v>
      </c>
      <c r="C11" s="33">
        <v>1100</v>
      </c>
      <c r="D11" s="33">
        <f t="shared" si="0"/>
        <v>131323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140074</v>
      </c>
      <c r="C12" s="33">
        <v>1100</v>
      </c>
      <c r="D12" s="33">
        <f>+B12-C12</f>
        <v>138974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140074</v>
      </c>
      <c r="C13" s="33">
        <v>1100</v>
      </c>
      <c r="D13" s="33">
        <f t="shared" si="0"/>
        <v>138974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142574</v>
      </c>
      <c r="C14" s="33">
        <v>1100</v>
      </c>
      <c r="D14" s="33">
        <f>+B14-C14</f>
        <v>141474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142574</v>
      </c>
      <c r="C15" s="33">
        <v>1100</v>
      </c>
      <c r="D15" s="33">
        <f>+B15-C15</f>
        <v>141474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131258</v>
      </c>
      <c r="C16" s="33">
        <v>1100</v>
      </c>
      <c r="D16" s="33">
        <f t="shared" si="0"/>
        <v>130158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139423</v>
      </c>
      <c r="C17" s="33">
        <v>1100</v>
      </c>
      <c r="D17" s="33">
        <f t="shared" si="0"/>
        <v>138323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138173</v>
      </c>
      <c r="C18" s="33">
        <v>1100</v>
      </c>
      <c r="D18" s="33">
        <f t="shared" si="0"/>
        <v>137073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137673</v>
      </c>
      <c r="C19" s="33">
        <v>1100</v>
      </c>
      <c r="D19" s="33">
        <f t="shared" si="0"/>
        <v>136573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140174</v>
      </c>
      <c r="C20" s="33">
        <v>1100</v>
      </c>
      <c r="D20" s="33">
        <f t="shared" si="0"/>
        <v>139074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139894</v>
      </c>
      <c r="C21" s="33">
        <v>1100</v>
      </c>
      <c r="D21" s="33">
        <f t="shared" si="0"/>
        <v>138794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133408</v>
      </c>
      <c r="C22" s="33">
        <v>1100</v>
      </c>
      <c r="D22" s="33">
        <f t="shared" si="0"/>
        <v>132308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136408</v>
      </c>
      <c r="C23" s="33">
        <v>1100</v>
      </c>
      <c r="D23" s="33">
        <f t="shared" si="0"/>
        <v>135308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136408</v>
      </c>
      <c r="C24" s="33">
        <v>1100</v>
      </c>
      <c r="D24" s="33">
        <f t="shared" si="0"/>
        <v>135308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130324</v>
      </c>
      <c r="C25" s="33">
        <v>1100</v>
      </c>
      <c r="D25" s="33">
        <f t="shared" si="0"/>
        <v>129224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129804</v>
      </c>
      <c r="C26" s="33">
        <v>1100</v>
      </c>
      <c r="D26" s="33">
        <f t="shared" si="0"/>
        <v>128704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130704</v>
      </c>
      <c r="C27" s="33">
        <v>1100</v>
      </c>
      <c r="D27" s="33">
        <f t="shared" si="0"/>
        <v>129604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128324</v>
      </c>
      <c r="C28" s="33">
        <v>1100</v>
      </c>
      <c r="D28" s="33">
        <f t="shared" si="0"/>
        <v>127224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134408</v>
      </c>
      <c r="C29" s="33">
        <v>1100</v>
      </c>
      <c r="D29" s="33">
        <f t="shared" si="0"/>
        <v>133308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132408</v>
      </c>
      <c r="C30" s="33">
        <v>1100</v>
      </c>
      <c r="D30" s="33">
        <f t="shared" si="0"/>
        <v>131308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125758</v>
      </c>
      <c r="C31" s="33">
        <v>1100</v>
      </c>
      <c r="D31" s="33">
        <f t="shared" si="0"/>
        <v>124658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136894</v>
      </c>
      <c r="C32" s="33">
        <v>1100</v>
      </c>
      <c r="D32" s="33">
        <f t="shared" si="0"/>
        <v>135794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134673</v>
      </c>
      <c r="C33" s="33">
        <v>1100</v>
      </c>
      <c r="D33" s="33">
        <f t="shared" si="0"/>
        <v>133573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154643</v>
      </c>
      <c r="C35" s="33">
        <v>1100</v>
      </c>
      <c r="D35" s="33">
        <f t="shared" ref="D35:D43" si="1">+B35-C35</f>
        <v>153543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148453</v>
      </c>
      <c r="C36" s="33">
        <v>1100</v>
      </c>
      <c r="D36" s="33">
        <f t="shared" si="1"/>
        <v>147353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149433</v>
      </c>
      <c r="C37" s="33">
        <v>1100</v>
      </c>
      <c r="D37" s="33">
        <f t="shared" si="1"/>
        <v>148333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148953</v>
      </c>
      <c r="C38" s="33">
        <v>1100</v>
      </c>
      <c r="D38" s="33">
        <f t="shared" si="1"/>
        <v>147853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145433</v>
      </c>
      <c r="C39" s="33">
        <v>1100</v>
      </c>
      <c r="D39" s="33">
        <f t="shared" si="1"/>
        <v>144333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148933</v>
      </c>
      <c r="C40" s="33">
        <v>1100</v>
      </c>
      <c r="D40" s="33">
        <f t="shared" si="1"/>
        <v>147833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147453</v>
      </c>
      <c r="C41" s="33">
        <v>1100</v>
      </c>
      <c r="D41" s="33">
        <f t="shared" si="1"/>
        <v>146353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159743</v>
      </c>
      <c r="C42" s="33">
        <v>1100</v>
      </c>
      <c r="D42" s="33">
        <f t="shared" si="1"/>
        <v>158643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147433</v>
      </c>
      <c r="C43" s="33">
        <v>1100</v>
      </c>
      <c r="D43" s="33">
        <f t="shared" si="1"/>
        <v>146333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158927</v>
      </c>
      <c r="C45" s="33">
        <v>1100</v>
      </c>
      <c r="D45" s="33">
        <f t="shared" ref="D45:D58" si="2">+B45-C45</f>
        <v>157827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158757</v>
      </c>
      <c r="C46" s="33">
        <v>1100</v>
      </c>
      <c r="D46" s="33">
        <f>+B46-C46</f>
        <v>157657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149507</v>
      </c>
      <c r="C47" s="33">
        <v>1100</v>
      </c>
      <c r="D47" s="33">
        <f t="shared" si="2"/>
        <v>148407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157277</v>
      </c>
      <c r="C48" s="33">
        <v>1100</v>
      </c>
      <c r="D48" s="33">
        <f t="shared" si="2"/>
        <v>156177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155507</v>
      </c>
      <c r="C49" s="33">
        <v>1100</v>
      </c>
      <c r="D49" s="33">
        <f t="shared" si="2"/>
        <v>154407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156733</v>
      </c>
      <c r="C50" s="33">
        <v>1100</v>
      </c>
      <c r="D50" s="33">
        <f t="shared" si="2"/>
        <v>155633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158583</v>
      </c>
      <c r="C51" s="33">
        <v>1100</v>
      </c>
      <c r="D51" s="33">
        <f t="shared" si="2"/>
        <v>157483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156977</v>
      </c>
      <c r="C52" s="33">
        <v>1100</v>
      </c>
      <c r="D52" s="33">
        <f t="shared" si="2"/>
        <v>155877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156977</v>
      </c>
      <c r="C53" s="33">
        <v>1100</v>
      </c>
      <c r="D53" s="33">
        <f t="shared" si="2"/>
        <v>155877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155507</v>
      </c>
      <c r="C54" s="33">
        <v>1100</v>
      </c>
      <c r="D54" s="33">
        <f t="shared" si="2"/>
        <v>154407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155007</v>
      </c>
      <c r="C55" s="33">
        <v>1100</v>
      </c>
      <c r="D55" s="33">
        <f t="shared" si="2"/>
        <v>153907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166708</v>
      </c>
      <c r="C56" s="33">
        <v>1100</v>
      </c>
      <c r="D56" s="33">
        <f t="shared" si="2"/>
        <v>165608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169708</v>
      </c>
      <c r="C57" s="33">
        <v>1100</v>
      </c>
      <c r="D57" s="33">
        <f t="shared" si="2"/>
        <v>168608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167997</v>
      </c>
      <c r="C58" s="33">
        <v>1100</v>
      </c>
      <c r="D58" s="33">
        <f t="shared" si="2"/>
        <v>166897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137430</v>
      </c>
      <c r="C60" s="33">
        <v>1100</v>
      </c>
      <c r="D60" s="33">
        <f t="shared" ref="D60:D68" si="3">+B60-C60</f>
        <v>136330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136430</v>
      </c>
      <c r="C61" s="33">
        <v>1100</v>
      </c>
      <c r="D61" s="33">
        <f t="shared" si="3"/>
        <v>135330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136430</v>
      </c>
      <c r="C62" s="33">
        <v>1100</v>
      </c>
      <c r="D62" s="33">
        <f t="shared" si="3"/>
        <v>135330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144510</v>
      </c>
      <c r="C63" s="33">
        <v>1100</v>
      </c>
      <c r="D63" s="33">
        <f t="shared" si="3"/>
        <v>143410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146510</v>
      </c>
      <c r="C64" s="33">
        <v>1100</v>
      </c>
      <c r="D64" s="33">
        <f t="shared" si="3"/>
        <v>145410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148163</v>
      </c>
      <c r="C65" s="33">
        <v>1100</v>
      </c>
      <c r="D65" s="33">
        <f t="shared" si="3"/>
        <v>147063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133430</v>
      </c>
      <c r="C66" s="33">
        <v>1100</v>
      </c>
      <c r="D66" s="33">
        <f t="shared" si="3"/>
        <v>132330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134430</v>
      </c>
      <c r="C67" s="33">
        <v>1100</v>
      </c>
      <c r="D67" s="33">
        <f t="shared" si="3"/>
        <v>133330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134430</v>
      </c>
      <c r="C68" s="33">
        <v>1100</v>
      </c>
      <c r="D68" s="33">
        <f t="shared" si="3"/>
        <v>133330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9" sqref="H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129725</v>
      </c>
      <c r="C10" s="33">
        <v>1100</v>
      </c>
      <c r="D10" s="33">
        <f t="shared" ref="D10:D33" si="0">+B10-C10</f>
        <v>128625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131725</v>
      </c>
      <c r="C11" s="33">
        <v>1100</v>
      </c>
      <c r="D11" s="33">
        <f t="shared" si="0"/>
        <v>130625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138820</v>
      </c>
      <c r="C12" s="33">
        <v>1100</v>
      </c>
      <c r="D12" s="33">
        <f>+B12-C12</f>
        <v>137720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138820</v>
      </c>
      <c r="C13" s="33">
        <v>1100</v>
      </c>
      <c r="D13" s="33">
        <f t="shared" si="0"/>
        <v>137720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141320</v>
      </c>
      <c r="C14" s="33">
        <v>1100</v>
      </c>
      <c r="D14" s="33">
        <f>+B14-C14</f>
        <v>140220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141320</v>
      </c>
      <c r="C15" s="33">
        <v>1100</v>
      </c>
      <c r="D15" s="33">
        <f>+B15-C15</f>
        <v>140220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130578</v>
      </c>
      <c r="C16" s="33">
        <v>1100</v>
      </c>
      <c r="D16" s="33">
        <f t="shared" si="0"/>
        <v>129478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139025</v>
      </c>
      <c r="C17" s="33">
        <v>1100</v>
      </c>
      <c r="D17" s="33">
        <f t="shared" si="0"/>
        <v>137925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137775</v>
      </c>
      <c r="C18" s="33">
        <v>1100</v>
      </c>
      <c r="D18" s="33">
        <f t="shared" si="0"/>
        <v>136675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137275</v>
      </c>
      <c r="C19" s="33">
        <v>1100</v>
      </c>
      <c r="D19" s="33">
        <f t="shared" si="0"/>
        <v>136175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138920</v>
      </c>
      <c r="C20" s="33">
        <v>1100</v>
      </c>
      <c r="D20" s="33">
        <f t="shared" si="0"/>
        <v>137820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139823</v>
      </c>
      <c r="C21" s="33">
        <v>1100</v>
      </c>
      <c r="D21" s="33">
        <f t="shared" si="0"/>
        <v>138723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132993</v>
      </c>
      <c r="C22" s="33">
        <v>1100</v>
      </c>
      <c r="D22" s="33">
        <f t="shared" si="0"/>
        <v>131893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135993</v>
      </c>
      <c r="C23" s="33">
        <v>1100</v>
      </c>
      <c r="D23" s="33">
        <f t="shared" si="0"/>
        <v>134893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135993</v>
      </c>
      <c r="C24" s="33">
        <v>1100</v>
      </c>
      <c r="D24" s="33">
        <f t="shared" si="0"/>
        <v>134893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129984</v>
      </c>
      <c r="C25" s="33">
        <v>1100</v>
      </c>
      <c r="D25" s="33">
        <f t="shared" si="0"/>
        <v>128884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129333</v>
      </c>
      <c r="C26" s="33">
        <v>1100</v>
      </c>
      <c r="D26" s="33">
        <f t="shared" si="0"/>
        <v>128233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130180</v>
      </c>
      <c r="C27" s="33">
        <v>1100</v>
      </c>
      <c r="D27" s="33">
        <f t="shared" si="0"/>
        <v>129080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127984</v>
      </c>
      <c r="C28" s="33">
        <v>1100</v>
      </c>
      <c r="D28" s="33">
        <f t="shared" si="0"/>
        <v>126884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133993</v>
      </c>
      <c r="C29" s="33">
        <v>1100</v>
      </c>
      <c r="D29" s="33">
        <f t="shared" si="0"/>
        <v>132893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131993</v>
      </c>
      <c r="C30" s="33">
        <v>1100</v>
      </c>
      <c r="D30" s="33">
        <f t="shared" si="0"/>
        <v>130893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125078</v>
      </c>
      <c r="C31" s="33">
        <v>1100</v>
      </c>
      <c r="D31" s="33">
        <f t="shared" si="0"/>
        <v>123978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136823</v>
      </c>
      <c r="C32" s="33">
        <v>1100</v>
      </c>
      <c r="D32" s="33">
        <f t="shared" si="0"/>
        <v>135723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134275</v>
      </c>
      <c r="C33" s="33">
        <v>1100</v>
      </c>
      <c r="D33" s="33">
        <f t="shared" si="0"/>
        <v>133175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153407</v>
      </c>
      <c r="C35" s="33">
        <v>1100</v>
      </c>
      <c r="D35" s="33">
        <f t="shared" ref="D35:D43" si="1">+B35-C35</f>
        <v>152307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147217</v>
      </c>
      <c r="C36" s="33">
        <v>1100</v>
      </c>
      <c r="D36" s="33">
        <f t="shared" si="1"/>
        <v>146117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148197</v>
      </c>
      <c r="C37" s="33">
        <v>1100</v>
      </c>
      <c r="D37" s="33">
        <f t="shared" si="1"/>
        <v>147097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147717</v>
      </c>
      <c r="C38" s="33">
        <v>1100</v>
      </c>
      <c r="D38" s="33">
        <f t="shared" si="1"/>
        <v>146617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144197</v>
      </c>
      <c r="C39" s="33">
        <v>1100</v>
      </c>
      <c r="D39" s="33">
        <f t="shared" si="1"/>
        <v>143097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147697</v>
      </c>
      <c r="C40" s="33">
        <v>1100</v>
      </c>
      <c r="D40" s="33">
        <f t="shared" si="1"/>
        <v>146597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146217</v>
      </c>
      <c r="C41" s="33">
        <v>1100</v>
      </c>
      <c r="D41" s="33">
        <f t="shared" si="1"/>
        <v>145117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158507</v>
      </c>
      <c r="C42" s="33">
        <v>1100</v>
      </c>
      <c r="D42" s="33">
        <f t="shared" si="1"/>
        <v>157407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146197</v>
      </c>
      <c r="C43" s="33">
        <v>1100</v>
      </c>
      <c r="D43" s="33">
        <f t="shared" si="1"/>
        <v>145097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158206</v>
      </c>
      <c r="C45" s="33">
        <v>1100</v>
      </c>
      <c r="D45" s="33">
        <f t="shared" ref="D45:D58" si="2">+B45-C45</f>
        <v>157106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158106</v>
      </c>
      <c r="C46" s="33">
        <v>1100</v>
      </c>
      <c r="D46" s="33">
        <f>+B46-C46</f>
        <v>157006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148856</v>
      </c>
      <c r="C47" s="33">
        <v>1100</v>
      </c>
      <c r="D47" s="33">
        <f t="shared" si="2"/>
        <v>147756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156556</v>
      </c>
      <c r="C48" s="33">
        <v>1100</v>
      </c>
      <c r="D48" s="33">
        <f t="shared" si="2"/>
        <v>155456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154856</v>
      </c>
      <c r="C49" s="33">
        <v>1100</v>
      </c>
      <c r="D49" s="33">
        <f t="shared" si="2"/>
        <v>153756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155497</v>
      </c>
      <c r="C50" s="33">
        <v>1100</v>
      </c>
      <c r="D50" s="33">
        <f t="shared" si="2"/>
        <v>154397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157347</v>
      </c>
      <c r="C51" s="33">
        <v>1100</v>
      </c>
      <c r="D51" s="33">
        <f t="shared" si="2"/>
        <v>156247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156256</v>
      </c>
      <c r="C52" s="33">
        <v>1100</v>
      </c>
      <c r="D52" s="33">
        <f t="shared" si="2"/>
        <v>155156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156477</v>
      </c>
      <c r="C53" s="33">
        <v>1100</v>
      </c>
      <c r="D53" s="33">
        <f t="shared" si="2"/>
        <v>155377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154856</v>
      </c>
      <c r="C54" s="33">
        <v>1100</v>
      </c>
      <c r="D54" s="33">
        <f t="shared" si="2"/>
        <v>153756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154356</v>
      </c>
      <c r="C55" s="33">
        <v>1100</v>
      </c>
      <c r="D55" s="33">
        <f t="shared" si="2"/>
        <v>153256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165475</v>
      </c>
      <c r="C56" s="33">
        <v>1100</v>
      </c>
      <c r="D56" s="33">
        <f t="shared" si="2"/>
        <v>164375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168475</v>
      </c>
      <c r="C57" s="33">
        <v>1100</v>
      </c>
      <c r="D57" s="33">
        <f t="shared" si="2"/>
        <v>167375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167306</v>
      </c>
      <c r="C58" s="33">
        <v>1100</v>
      </c>
      <c r="D58" s="33">
        <f t="shared" si="2"/>
        <v>166206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136223</v>
      </c>
      <c r="C60" s="33">
        <v>1100</v>
      </c>
      <c r="D60" s="33">
        <f t="shared" ref="D60:D68" si="3">+B60-C60</f>
        <v>135123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135223</v>
      </c>
      <c r="C61" s="33">
        <v>1100</v>
      </c>
      <c r="D61" s="33">
        <f t="shared" si="3"/>
        <v>134123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135223</v>
      </c>
      <c r="C62" s="33">
        <v>1100</v>
      </c>
      <c r="D62" s="33">
        <f t="shared" si="3"/>
        <v>134123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143303</v>
      </c>
      <c r="C63" s="33">
        <v>1100</v>
      </c>
      <c r="D63" s="33">
        <f t="shared" si="3"/>
        <v>142203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145303</v>
      </c>
      <c r="C64" s="33">
        <v>1100</v>
      </c>
      <c r="D64" s="33">
        <f t="shared" si="3"/>
        <v>144203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147003</v>
      </c>
      <c r="C65" s="33">
        <v>1100</v>
      </c>
      <c r="D65" s="33">
        <f t="shared" si="3"/>
        <v>145903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132223</v>
      </c>
      <c r="C66" s="33">
        <v>1100</v>
      </c>
      <c r="D66" s="33">
        <f t="shared" si="3"/>
        <v>131123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133223</v>
      </c>
      <c r="C67" s="33">
        <v>1100</v>
      </c>
      <c r="D67" s="33">
        <f t="shared" si="3"/>
        <v>132123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133223</v>
      </c>
      <c r="C68" s="33">
        <v>1100</v>
      </c>
      <c r="D68" s="33">
        <f t="shared" si="3"/>
        <v>132123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130542</v>
      </c>
      <c r="C10" s="33">
        <v>1100</v>
      </c>
      <c r="D10" s="33">
        <f t="shared" ref="D10:D33" si="0">+B10-C10</f>
        <v>129442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132542</v>
      </c>
      <c r="C11" s="33">
        <v>1100</v>
      </c>
      <c r="D11" s="33">
        <f t="shared" si="0"/>
        <v>131442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139716</v>
      </c>
      <c r="C12" s="33">
        <v>1100</v>
      </c>
      <c r="D12" s="33">
        <f>+B12-C12</f>
        <v>138616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139716</v>
      </c>
      <c r="C13" s="33">
        <v>1100</v>
      </c>
      <c r="D13" s="33">
        <f t="shared" si="0"/>
        <v>138616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142216</v>
      </c>
      <c r="C14" s="33">
        <v>1100</v>
      </c>
      <c r="D14" s="33">
        <f>+B14-C14</f>
        <v>141116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142216</v>
      </c>
      <c r="C15" s="33">
        <v>1100</v>
      </c>
      <c r="D15" s="33">
        <f>+B15-C15</f>
        <v>141116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131676</v>
      </c>
      <c r="C16" s="33">
        <v>1100</v>
      </c>
      <c r="D16" s="33">
        <f t="shared" si="0"/>
        <v>130576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139784</v>
      </c>
      <c r="C17" s="33">
        <v>1100</v>
      </c>
      <c r="D17" s="33">
        <f t="shared" si="0"/>
        <v>138684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138534</v>
      </c>
      <c r="C18" s="33">
        <v>1100</v>
      </c>
      <c r="D18" s="33">
        <f t="shared" si="0"/>
        <v>137434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138034</v>
      </c>
      <c r="C19" s="33">
        <v>1100</v>
      </c>
      <c r="D19" s="33">
        <f t="shared" si="0"/>
        <v>136934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139816</v>
      </c>
      <c r="C20" s="33">
        <v>1100</v>
      </c>
      <c r="D20" s="33">
        <f t="shared" si="0"/>
        <v>138716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140232</v>
      </c>
      <c r="C21" s="33">
        <v>1100</v>
      </c>
      <c r="D21" s="33">
        <f t="shared" si="0"/>
        <v>139132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133696</v>
      </c>
      <c r="C22" s="33">
        <v>1100</v>
      </c>
      <c r="D22" s="33">
        <f t="shared" si="0"/>
        <v>132596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136696</v>
      </c>
      <c r="C23" s="33">
        <v>1100</v>
      </c>
      <c r="D23" s="33">
        <f t="shared" si="0"/>
        <v>135596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136696</v>
      </c>
      <c r="C24" s="33">
        <v>1100</v>
      </c>
      <c r="D24" s="33">
        <f t="shared" si="0"/>
        <v>135596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130762</v>
      </c>
      <c r="C25" s="33">
        <v>1100</v>
      </c>
      <c r="D25" s="33">
        <f t="shared" si="0"/>
        <v>129662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130266</v>
      </c>
      <c r="C26" s="33">
        <v>1100</v>
      </c>
      <c r="D26" s="33">
        <f t="shared" si="0"/>
        <v>129166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131076</v>
      </c>
      <c r="C27" s="33">
        <v>1100</v>
      </c>
      <c r="D27" s="33">
        <f t="shared" si="0"/>
        <v>129976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128762</v>
      </c>
      <c r="C28" s="33">
        <v>1100</v>
      </c>
      <c r="D28" s="33">
        <f t="shared" si="0"/>
        <v>127662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134696</v>
      </c>
      <c r="C29" s="33">
        <v>1100</v>
      </c>
      <c r="D29" s="33">
        <f t="shared" si="0"/>
        <v>133596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132696</v>
      </c>
      <c r="C30" s="33">
        <v>1100</v>
      </c>
      <c r="D30" s="33">
        <f t="shared" si="0"/>
        <v>131596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126176</v>
      </c>
      <c r="C31" s="33">
        <v>1100</v>
      </c>
      <c r="D31" s="33">
        <f t="shared" si="0"/>
        <v>125076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137232</v>
      </c>
      <c r="C32" s="33">
        <v>1100</v>
      </c>
      <c r="D32" s="33">
        <f t="shared" si="0"/>
        <v>136132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135034</v>
      </c>
      <c r="C33" s="33">
        <v>1100</v>
      </c>
      <c r="D33" s="33">
        <f t="shared" si="0"/>
        <v>133934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154293</v>
      </c>
      <c r="C35" s="33">
        <v>1100</v>
      </c>
      <c r="D35" s="33">
        <f t="shared" ref="D35:D43" si="1">+B35-C35</f>
        <v>153193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148103</v>
      </c>
      <c r="C36" s="33">
        <v>1100</v>
      </c>
      <c r="D36" s="33">
        <f t="shared" si="1"/>
        <v>147003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149083</v>
      </c>
      <c r="C37" s="33">
        <v>1100</v>
      </c>
      <c r="D37" s="33">
        <f t="shared" si="1"/>
        <v>147983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148603</v>
      </c>
      <c r="C38" s="33">
        <v>1100</v>
      </c>
      <c r="D38" s="33">
        <f t="shared" si="1"/>
        <v>147503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145083</v>
      </c>
      <c r="C39" s="33">
        <v>1100</v>
      </c>
      <c r="D39" s="33">
        <f t="shared" si="1"/>
        <v>143983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148583</v>
      </c>
      <c r="C40" s="33">
        <v>1100</v>
      </c>
      <c r="D40" s="33">
        <f t="shared" si="1"/>
        <v>147483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147103</v>
      </c>
      <c r="C41" s="33">
        <v>1100</v>
      </c>
      <c r="D41" s="33">
        <f t="shared" si="1"/>
        <v>146003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159393</v>
      </c>
      <c r="C42" s="33">
        <v>1100</v>
      </c>
      <c r="D42" s="33">
        <f t="shared" si="1"/>
        <v>158293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147083</v>
      </c>
      <c r="C43" s="33">
        <v>1100</v>
      </c>
      <c r="D43" s="33">
        <f t="shared" si="1"/>
        <v>145983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159203</v>
      </c>
      <c r="C45" s="33">
        <v>1100</v>
      </c>
      <c r="D45" s="33">
        <f t="shared" ref="D45:D58" si="2">+B45-C45</f>
        <v>158103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159095</v>
      </c>
      <c r="C46" s="33">
        <v>1100</v>
      </c>
      <c r="D46" s="33">
        <f>+B46-C46</f>
        <v>157995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149845</v>
      </c>
      <c r="C47" s="33">
        <v>1100</v>
      </c>
      <c r="D47" s="33">
        <f t="shared" si="2"/>
        <v>148745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157615</v>
      </c>
      <c r="C48" s="33">
        <v>1100</v>
      </c>
      <c r="D48" s="33">
        <f t="shared" si="2"/>
        <v>156515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155845</v>
      </c>
      <c r="C49" s="33">
        <v>1100</v>
      </c>
      <c r="D49" s="33">
        <f t="shared" si="2"/>
        <v>154745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156383</v>
      </c>
      <c r="C50" s="33">
        <v>1100</v>
      </c>
      <c r="D50" s="33">
        <f t="shared" si="2"/>
        <v>155283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158233</v>
      </c>
      <c r="C51" s="33">
        <v>1100</v>
      </c>
      <c r="D51" s="33">
        <f t="shared" si="2"/>
        <v>157133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157363</v>
      </c>
      <c r="C52" s="33">
        <v>1100</v>
      </c>
      <c r="D52" s="33">
        <f t="shared" si="2"/>
        <v>156263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157265</v>
      </c>
      <c r="C53" s="33">
        <v>1100</v>
      </c>
      <c r="D53" s="33">
        <f t="shared" si="2"/>
        <v>156165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155795</v>
      </c>
      <c r="C54" s="33">
        <v>1100</v>
      </c>
      <c r="D54" s="33">
        <f t="shared" si="2"/>
        <v>154695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155295</v>
      </c>
      <c r="C55" s="33">
        <v>1100</v>
      </c>
      <c r="D55" s="33">
        <f t="shared" si="2"/>
        <v>154195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166357</v>
      </c>
      <c r="C56" s="33">
        <v>1100</v>
      </c>
      <c r="D56" s="33">
        <f t="shared" si="2"/>
        <v>165257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169357</v>
      </c>
      <c r="C57" s="33">
        <v>1100</v>
      </c>
      <c r="D57" s="33">
        <f t="shared" si="2"/>
        <v>168257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168315</v>
      </c>
      <c r="C58" s="33">
        <v>1100</v>
      </c>
      <c r="D58" s="33">
        <f t="shared" si="2"/>
        <v>167215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137140</v>
      </c>
      <c r="C60" s="33">
        <v>1100</v>
      </c>
      <c r="D60" s="33">
        <f t="shared" ref="D60:D68" si="3">+B60-C60</f>
        <v>136040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136140</v>
      </c>
      <c r="C61" s="33">
        <v>1100</v>
      </c>
      <c r="D61" s="33">
        <f t="shared" si="3"/>
        <v>135040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136140</v>
      </c>
      <c r="C62" s="33">
        <v>1100</v>
      </c>
      <c r="D62" s="33">
        <f t="shared" si="3"/>
        <v>135040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144230</v>
      </c>
      <c r="C63" s="33">
        <v>1100</v>
      </c>
      <c r="D63" s="33">
        <f t="shared" si="3"/>
        <v>143130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146230</v>
      </c>
      <c r="C64" s="33">
        <v>1100</v>
      </c>
      <c r="D64" s="33">
        <f t="shared" si="3"/>
        <v>145130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147908</v>
      </c>
      <c r="C65" s="33">
        <v>1100</v>
      </c>
      <c r="D65" s="33">
        <f t="shared" si="3"/>
        <v>146808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133140</v>
      </c>
      <c r="C66" s="33">
        <v>1100</v>
      </c>
      <c r="D66" s="33">
        <f t="shared" si="3"/>
        <v>132040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134140</v>
      </c>
      <c r="C67" s="33">
        <v>1100</v>
      </c>
      <c r="D67" s="33">
        <f t="shared" si="3"/>
        <v>133040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134140</v>
      </c>
      <c r="C68" s="33">
        <v>1100</v>
      </c>
      <c r="D68" s="33">
        <f t="shared" si="3"/>
        <v>133040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130248</v>
      </c>
      <c r="C10" s="33">
        <v>1100</v>
      </c>
      <c r="D10" s="33">
        <f t="shared" ref="D10:D33" si="0">+B10-C10</f>
        <v>129148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132248</v>
      </c>
      <c r="C11" s="33">
        <v>1100</v>
      </c>
      <c r="D11" s="33">
        <f t="shared" si="0"/>
        <v>131148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139547</v>
      </c>
      <c r="C12" s="33">
        <v>1100</v>
      </c>
      <c r="D12" s="33">
        <f>+B12-C12</f>
        <v>138447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139547</v>
      </c>
      <c r="C13" s="33">
        <v>1100</v>
      </c>
      <c r="D13" s="33">
        <f t="shared" si="0"/>
        <v>138447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142047</v>
      </c>
      <c r="C14" s="33">
        <v>1100</v>
      </c>
      <c r="D14" s="33">
        <f>+B14-C14</f>
        <v>140947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142047</v>
      </c>
      <c r="C15" s="33">
        <v>1100</v>
      </c>
      <c r="D15" s="33">
        <f>+B15-C15</f>
        <v>140947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131228</v>
      </c>
      <c r="C16" s="33">
        <v>1100</v>
      </c>
      <c r="D16" s="33">
        <f t="shared" si="0"/>
        <v>130128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139248</v>
      </c>
      <c r="C17" s="33">
        <v>1100</v>
      </c>
      <c r="D17" s="33">
        <f t="shared" si="0"/>
        <v>138148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137998</v>
      </c>
      <c r="C18" s="33">
        <v>1100</v>
      </c>
      <c r="D18" s="33">
        <f t="shared" si="0"/>
        <v>136898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137498</v>
      </c>
      <c r="C19" s="33">
        <v>1100</v>
      </c>
      <c r="D19" s="33">
        <f t="shared" si="0"/>
        <v>136398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139647</v>
      </c>
      <c r="C20" s="33">
        <v>1100</v>
      </c>
      <c r="D20" s="33">
        <f t="shared" si="0"/>
        <v>138547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139719</v>
      </c>
      <c r="C21" s="33">
        <v>1100</v>
      </c>
      <c r="D21" s="33">
        <f t="shared" si="0"/>
        <v>138619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133378</v>
      </c>
      <c r="C22" s="33">
        <v>1100</v>
      </c>
      <c r="D22" s="33">
        <f t="shared" si="0"/>
        <v>132278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136378</v>
      </c>
      <c r="C23" s="33">
        <v>1100</v>
      </c>
      <c r="D23" s="33">
        <f t="shared" si="0"/>
        <v>135278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136378</v>
      </c>
      <c r="C24" s="33">
        <v>1100</v>
      </c>
      <c r="D24" s="33">
        <f t="shared" si="0"/>
        <v>135278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130149</v>
      </c>
      <c r="C25" s="33">
        <v>1100</v>
      </c>
      <c r="D25" s="33">
        <f t="shared" si="0"/>
        <v>129049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129629</v>
      </c>
      <c r="C26" s="33">
        <v>1100</v>
      </c>
      <c r="D26" s="33">
        <f t="shared" si="0"/>
        <v>128529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130528</v>
      </c>
      <c r="C27" s="33">
        <v>1100</v>
      </c>
      <c r="D27" s="33">
        <f t="shared" si="0"/>
        <v>129428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128149</v>
      </c>
      <c r="C28" s="33">
        <v>1100</v>
      </c>
      <c r="D28" s="33">
        <f t="shared" si="0"/>
        <v>127049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134378</v>
      </c>
      <c r="C29" s="33">
        <v>1100</v>
      </c>
      <c r="D29" s="33">
        <f t="shared" si="0"/>
        <v>133278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132378</v>
      </c>
      <c r="C30" s="33">
        <v>1100</v>
      </c>
      <c r="D30" s="33">
        <f t="shared" si="0"/>
        <v>131278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125728</v>
      </c>
      <c r="C31" s="33">
        <v>1100</v>
      </c>
      <c r="D31" s="33">
        <f t="shared" si="0"/>
        <v>124628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136719</v>
      </c>
      <c r="C32" s="33">
        <v>1100</v>
      </c>
      <c r="D32" s="33">
        <f t="shared" si="0"/>
        <v>135619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134498</v>
      </c>
      <c r="C33" s="33">
        <v>1100</v>
      </c>
      <c r="D33" s="33">
        <f t="shared" si="0"/>
        <v>133398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154133</v>
      </c>
      <c r="C35" s="33">
        <v>1100</v>
      </c>
      <c r="D35" s="33">
        <f t="shared" ref="D35:D43" si="1">+B35-C35</f>
        <v>153033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147943</v>
      </c>
      <c r="C36" s="33">
        <v>1100</v>
      </c>
      <c r="D36" s="33">
        <f t="shared" si="1"/>
        <v>146843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148923</v>
      </c>
      <c r="C37" s="33">
        <v>1100</v>
      </c>
      <c r="D37" s="33">
        <f t="shared" si="1"/>
        <v>147823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148443</v>
      </c>
      <c r="C38" s="33">
        <v>1100</v>
      </c>
      <c r="D38" s="33">
        <f t="shared" si="1"/>
        <v>147343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144923</v>
      </c>
      <c r="C39" s="33">
        <v>1100</v>
      </c>
      <c r="D39" s="33">
        <f t="shared" si="1"/>
        <v>143823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148423</v>
      </c>
      <c r="C40" s="33">
        <v>1100</v>
      </c>
      <c r="D40" s="33">
        <f t="shared" si="1"/>
        <v>147323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146943</v>
      </c>
      <c r="C41" s="33">
        <v>1100</v>
      </c>
      <c r="D41" s="33">
        <f t="shared" si="1"/>
        <v>145843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159233</v>
      </c>
      <c r="C42" s="33">
        <v>1100</v>
      </c>
      <c r="D42" s="33">
        <f t="shared" si="1"/>
        <v>158133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146923</v>
      </c>
      <c r="C43" s="33">
        <v>1100</v>
      </c>
      <c r="D43" s="33">
        <f t="shared" si="1"/>
        <v>145823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158752</v>
      </c>
      <c r="C45" s="33">
        <v>1100</v>
      </c>
      <c r="D45" s="33">
        <f t="shared" ref="D45:D58" si="2">+B45-C45</f>
        <v>157652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158582</v>
      </c>
      <c r="C46" s="33">
        <v>1100</v>
      </c>
      <c r="D46" s="33">
        <f>+B46-C46</f>
        <v>157482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149332</v>
      </c>
      <c r="C47" s="33">
        <v>1100</v>
      </c>
      <c r="D47" s="33">
        <f t="shared" si="2"/>
        <v>148232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157102</v>
      </c>
      <c r="C48" s="33">
        <v>1100</v>
      </c>
      <c r="D48" s="33">
        <f t="shared" si="2"/>
        <v>156002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155332</v>
      </c>
      <c r="C49" s="33">
        <v>1100</v>
      </c>
      <c r="D49" s="33">
        <f t="shared" si="2"/>
        <v>154232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156223</v>
      </c>
      <c r="C50" s="33">
        <v>1100</v>
      </c>
      <c r="D50" s="33">
        <f t="shared" si="2"/>
        <v>155123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158073</v>
      </c>
      <c r="C51" s="33">
        <v>1100</v>
      </c>
      <c r="D51" s="33">
        <f t="shared" si="2"/>
        <v>156973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156802</v>
      </c>
      <c r="C52" s="33">
        <v>1100</v>
      </c>
      <c r="D52" s="33">
        <f t="shared" si="2"/>
        <v>155702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156802</v>
      </c>
      <c r="C53" s="33">
        <v>1100</v>
      </c>
      <c r="D53" s="33">
        <f t="shared" si="2"/>
        <v>155702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155332</v>
      </c>
      <c r="C54" s="33">
        <v>1100</v>
      </c>
      <c r="D54" s="33">
        <f t="shared" si="2"/>
        <v>154232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154832</v>
      </c>
      <c r="C55" s="33">
        <v>1100</v>
      </c>
      <c r="D55" s="33">
        <f t="shared" si="2"/>
        <v>153732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166207</v>
      </c>
      <c r="C56" s="33">
        <v>1100</v>
      </c>
      <c r="D56" s="33">
        <f t="shared" si="2"/>
        <v>165107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169207</v>
      </c>
      <c r="C57" s="33">
        <v>1100</v>
      </c>
      <c r="D57" s="33">
        <f t="shared" si="2"/>
        <v>168107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167822</v>
      </c>
      <c r="C58" s="33">
        <v>1100</v>
      </c>
      <c r="D58" s="33">
        <f t="shared" si="2"/>
        <v>166722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136788</v>
      </c>
      <c r="C60" s="33">
        <v>1100</v>
      </c>
      <c r="D60" s="33">
        <f t="shared" ref="D60:D68" si="3">+B60-C60</f>
        <v>135688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135788</v>
      </c>
      <c r="C61" s="33">
        <v>1100</v>
      </c>
      <c r="D61" s="33">
        <f t="shared" si="3"/>
        <v>134688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135788</v>
      </c>
      <c r="C62" s="33">
        <v>1100</v>
      </c>
      <c r="D62" s="33">
        <f t="shared" si="3"/>
        <v>134688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143878</v>
      </c>
      <c r="C63" s="33">
        <v>1100</v>
      </c>
      <c r="D63" s="33">
        <f t="shared" si="3"/>
        <v>142778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145878</v>
      </c>
      <c r="C64" s="33">
        <v>1100</v>
      </c>
      <c r="D64" s="33">
        <f t="shared" si="3"/>
        <v>144778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147568</v>
      </c>
      <c r="C65" s="33">
        <v>1100</v>
      </c>
      <c r="D65" s="33">
        <f t="shared" si="3"/>
        <v>146468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132788</v>
      </c>
      <c r="C66" s="33">
        <v>1100</v>
      </c>
      <c r="D66" s="33">
        <f t="shared" si="3"/>
        <v>131688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133788</v>
      </c>
      <c r="C67" s="33">
        <v>1100</v>
      </c>
      <c r="D67" s="33">
        <f t="shared" si="3"/>
        <v>132688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133788</v>
      </c>
      <c r="C68" s="33">
        <v>1100</v>
      </c>
      <c r="D68" s="33">
        <f t="shared" si="3"/>
        <v>132688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130309</v>
      </c>
      <c r="C10" s="33">
        <v>1100</v>
      </c>
      <c r="D10" s="33">
        <f>+[1]FREIGHT!I413</f>
        <v>3569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Ex-Works'!S87</f>
        <v>132309</v>
      </c>
      <c r="C11" s="33">
        <v>1100</v>
      </c>
      <c r="D11" s="33">
        <f>+D10</f>
        <v>3569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Ex-Works'!T87</f>
        <v>139258</v>
      </c>
      <c r="C12" s="33">
        <v>1100</v>
      </c>
      <c r="D12" s="33">
        <f t="shared" ref="D12:D33" si="3">+D11</f>
        <v>3569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Ex-Works'!U87</f>
        <v>139258</v>
      </c>
      <c r="C13" s="33">
        <v>1100</v>
      </c>
      <c r="D13" s="33">
        <f t="shared" si="3"/>
        <v>3569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Ex-Works'!M87</f>
        <v>141758</v>
      </c>
      <c r="C14" s="33">
        <v>1100</v>
      </c>
      <c r="D14" s="33">
        <f t="shared" si="3"/>
        <v>3569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Ex-Works'!N87</f>
        <v>141758</v>
      </c>
      <c r="C15" s="33">
        <v>1100</v>
      </c>
      <c r="D15" s="33">
        <f t="shared" si="3"/>
        <v>3569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Ex-Works'!Q87</f>
        <v>131573</v>
      </c>
      <c r="C16" s="33">
        <v>1100</v>
      </c>
      <c r="D16" s="33">
        <f t="shared" si="3"/>
        <v>3569</v>
      </c>
      <c r="E16" s="33">
        <f t="shared" si="1"/>
        <v>134042</v>
      </c>
      <c r="F16" s="33">
        <f t="shared" si="0"/>
        <v>24127.559999999998</v>
      </c>
      <c r="G16" s="34">
        <f t="shared" si="2"/>
        <v>158169.56</v>
      </c>
      <c r="H16" s="35"/>
      <c r="I16" s="16"/>
    </row>
    <row r="17" spans="1:9" x14ac:dyDescent="0.25">
      <c r="A17" s="12" t="s">
        <v>91</v>
      </c>
      <c r="B17" s="32">
        <f>+'[1]HD Ex-Works'!C87</f>
        <v>139289</v>
      </c>
      <c r="C17" s="33">
        <v>1100</v>
      </c>
      <c r="D17" s="33">
        <f t="shared" si="3"/>
        <v>3569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Ex-Works'!D87</f>
        <v>138039</v>
      </c>
      <c r="C18" s="33">
        <v>1100</v>
      </c>
      <c r="D18" s="33">
        <f t="shared" si="3"/>
        <v>3569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Ex-Works'!B87</f>
        <v>137539</v>
      </c>
      <c r="C19" s="33">
        <v>1100</v>
      </c>
      <c r="D19" s="33">
        <f t="shared" si="3"/>
        <v>3569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Ex-Works'!E87</f>
        <v>139358</v>
      </c>
      <c r="C20" s="33">
        <v>1100</v>
      </c>
      <c r="D20" s="33">
        <f t="shared" si="3"/>
        <v>3569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Ex-Works'!F87</f>
        <v>139199</v>
      </c>
      <c r="C21" s="33">
        <v>1100</v>
      </c>
      <c r="D21" s="33">
        <f t="shared" si="3"/>
        <v>3569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Ex-Works'!W87-3000</f>
        <v>133778</v>
      </c>
      <c r="C22" s="33">
        <v>1100</v>
      </c>
      <c r="D22" s="33">
        <f t="shared" si="3"/>
        <v>3569</v>
      </c>
      <c r="E22" s="33">
        <f t="shared" si="1"/>
        <v>136247</v>
      </c>
      <c r="F22" s="33">
        <f t="shared" si="0"/>
        <v>24524.46</v>
      </c>
      <c r="G22" s="34">
        <f t="shared" si="2"/>
        <v>160771.46</v>
      </c>
      <c r="H22" s="35"/>
      <c r="I22" s="36"/>
    </row>
    <row r="23" spans="1:9" x14ac:dyDescent="0.25">
      <c r="A23" s="12" t="s">
        <v>96</v>
      </c>
      <c r="B23" s="33">
        <f>+'[1]HD Ex-Works'!W87</f>
        <v>136778</v>
      </c>
      <c r="C23" s="33">
        <v>1100</v>
      </c>
      <c r="D23" s="33">
        <f t="shared" si="3"/>
        <v>3569</v>
      </c>
      <c r="E23" s="33">
        <f t="shared" si="1"/>
        <v>139247</v>
      </c>
      <c r="F23" s="33">
        <f t="shared" si="0"/>
        <v>25064.46</v>
      </c>
      <c r="G23" s="34">
        <f t="shared" si="2"/>
        <v>164311.46</v>
      </c>
      <c r="H23" s="35"/>
      <c r="I23" s="13"/>
    </row>
    <row r="24" spans="1:9" x14ac:dyDescent="0.25">
      <c r="A24" s="12" t="s">
        <v>97</v>
      </c>
      <c r="B24" s="33">
        <f>+'[1]HD Ex-Works'!X87</f>
        <v>136778</v>
      </c>
      <c r="C24" s="33">
        <v>1100</v>
      </c>
      <c r="D24" s="33">
        <f t="shared" si="3"/>
        <v>3569</v>
      </c>
      <c r="E24" s="33">
        <f t="shared" si="1"/>
        <v>139247</v>
      </c>
      <c r="F24" s="33">
        <f t="shared" si="0"/>
        <v>25064.46</v>
      </c>
      <c r="G24" s="34">
        <f t="shared" si="2"/>
        <v>164311.46</v>
      </c>
      <c r="H24" s="35"/>
      <c r="I24" s="36"/>
    </row>
    <row r="25" spans="1:9" x14ac:dyDescent="0.25">
      <c r="A25" s="12" t="s">
        <v>98</v>
      </c>
      <c r="B25" s="33">
        <f>+'[1]HD Ex-Works'!J87</f>
        <v>130420</v>
      </c>
      <c r="C25" s="33">
        <v>1100</v>
      </c>
      <c r="D25" s="33">
        <f t="shared" si="3"/>
        <v>3569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Ex-Works'!H87</f>
        <v>129808</v>
      </c>
      <c r="C26" s="33">
        <v>1100</v>
      </c>
      <c r="D26" s="33">
        <f t="shared" si="3"/>
        <v>3569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Ex-Works'!G87</f>
        <v>130618</v>
      </c>
      <c r="C27" s="33">
        <v>1100</v>
      </c>
      <c r="D27" s="33">
        <f t="shared" si="3"/>
        <v>3569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Ex-Works'!I87</f>
        <v>128420</v>
      </c>
      <c r="C28" s="33">
        <v>1100</v>
      </c>
      <c r="D28" s="33">
        <f t="shared" si="3"/>
        <v>3569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Ex-Works'!Y87</f>
        <v>134778</v>
      </c>
      <c r="C29" s="33">
        <v>1100</v>
      </c>
      <c r="D29" s="33">
        <f t="shared" si="3"/>
        <v>3569</v>
      </c>
      <c r="E29" s="33">
        <f t="shared" si="1"/>
        <v>137247</v>
      </c>
      <c r="F29" s="33">
        <f t="shared" si="0"/>
        <v>24704.46</v>
      </c>
      <c r="G29" s="34">
        <f t="shared" si="2"/>
        <v>161951.46</v>
      </c>
      <c r="H29" s="35"/>
      <c r="I29" s="13"/>
    </row>
    <row r="30" spans="1:9" x14ac:dyDescent="0.25">
      <c r="A30" s="12" t="s">
        <v>100</v>
      </c>
      <c r="B30" s="33">
        <f>+'[1]HD Ex-Works'!Z87</f>
        <v>132778</v>
      </c>
      <c r="C30" s="33">
        <v>1100</v>
      </c>
      <c r="D30" s="33">
        <f t="shared" si="3"/>
        <v>3569</v>
      </c>
      <c r="E30" s="33">
        <f t="shared" si="1"/>
        <v>135247</v>
      </c>
      <c r="F30" s="33">
        <f t="shared" si="0"/>
        <v>24344.46</v>
      </c>
      <c r="G30" s="34">
        <f t="shared" si="2"/>
        <v>159591.46</v>
      </c>
      <c r="H30" s="35"/>
      <c r="I30" s="13"/>
    </row>
    <row r="31" spans="1:9" x14ac:dyDescent="0.25">
      <c r="A31" s="12" t="s">
        <v>101</v>
      </c>
      <c r="B31" s="33">
        <f>+'[1]HD Ex-Works'!AA87</f>
        <v>126073</v>
      </c>
      <c r="C31" s="33">
        <v>1100</v>
      </c>
      <c r="D31" s="33">
        <f t="shared" si="3"/>
        <v>3569</v>
      </c>
      <c r="E31" s="33">
        <f t="shared" si="1"/>
        <v>128542</v>
      </c>
      <c r="F31" s="33">
        <f t="shared" si="0"/>
        <v>23137.559999999998</v>
      </c>
      <c r="G31" s="34">
        <f t="shared" si="2"/>
        <v>151679.56</v>
      </c>
      <c r="H31" s="35"/>
      <c r="I31" s="13"/>
    </row>
    <row r="32" spans="1:9" x14ac:dyDescent="0.25">
      <c r="A32" s="12" t="s">
        <v>102</v>
      </c>
      <c r="B32" s="33">
        <f>+'[1]HD Ex-Works'!AB87</f>
        <v>136199</v>
      </c>
      <c r="C32" s="33">
        <v>1100</v>
      </c>
      <c r="D32" s="33">
        <f t="shared" si="3"/>
        <v>3569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Ex-Works'!AC87</f>
        <v>134539</v>
      </c>
      <c r="C33" s="33">
        <v>1100</v>
      </c>
      <c r="D33" s="33">
        <f t="shared" si="3"/>
        <v>3569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153853</v>
      </c>
      <c r="C35" s="33">
        <v>1100</v>
      </c>
      <c r="D35" s="33">
        <f>+D33</f>
        <v>3569</v>
      </c>
      <c r="E35" s="33">
        <f t="shared" ref="E35:E43" si="4">+B35-C35+D35</f>
        <v>156322</v>
      </c>
      <c r="F35" s="33">
        <f t="shared" ref="F35:F68" si="5">+E35*0.18</f>
        <v>28137.96</v>
      </c>
      <c r="G35" s="34">
        <f t="shared" si="2"/>
        <v>184459.96</v>
      </c>
      <c r="H35" s="35"/>
      <c r="I35" s="39"/>
    </row>
    <row r="36" spans="1:9" x14ac:dyDescent="0.25">
      <c r="A36" s="12" t="s">
        <v>104</v>
      </c>
      <c r="B36" s="33">
        <f>+'[1]PP EX- WORK'!E84</f>
        <v>147663</v>
      </c>
      <c r="C36" s="33">
        <v>1100</v>
      </c>
      <c r="D36" s="33">
        <f>+D35</f>
        <v>3569</v>
      </c>
      <c r="E36" s="33">
        <f t="shared" si="4"/>
        <v>150132</v>
      </c>
      <c r="F36" s="33">
        <f t="shared" si="5"/>
        <v>27023.759999999998</v>
      </c>
      <c r="G36" s="34">
        <f t="shared" si="2"/>
        <v>177155.76</v>
      </c>
      <c r="H36" s="35"/>
      <c r="I36" s="13"/>
    </row>
    <row r="37" spans="1:9" x14ac:dyDescent="0.25">
      <c r="A37" s="12" t="s">
        <v>105</v>
      </c>
      <c r="B37" s="33">
        <f>+'[1]PP EX- WORK'!B84</f>
        <v>148643</v>
      </c>
      <c r="C37" s="33">
        <v>1100</v>
      </c>
      <c r="D37" s="33">
        <f t="shared" ref="D37:D43" si="6">+D36</f>
        <v>3569</v>
      </c>
      <c r="E37" s="33">
        <f t="shared" si="4"/>
        <v>151112</v>
      </c>
      <c r="F37" s="33">
        <f t="shared" si="5"/>
        <v>27200.16</v>
      </c>
      <c r="G37" s="34">
        <f t="shared" si="2"/>
        <v>178312.16</v>
      </c>
      <c r="H37" s="35"/>
      <c r="I37" s="13"/>
    </row>
    <row r="38" spans="1:9" x14ac:dyDescent="0.25">
      <c r="A38" s="12" t="s">
        <v>37</v>
      </c>
      <c r="B38" s="33">
        <f>+'[1]PP EX- WORK'!F84</f>
        <v>148163</v>
      </c>
      <c r="C38" s="33">
        <v>1100</v>
      </c>
      <c r="D38" s="33">
        <f t="shared" si="6"/>
        <v>3569</v>
      </c>
      <c r="E38" s="33">
        <f t="shared" si="4"/>
        <v>150632</v>
      </c>
      <c r="F38" s="33">
        <f t="shared" si="5"/>
        <v>27113.759999999998</v>
      </c>
      <c r="G38" s="34">
        <f t="shared" si="2"/>
        <v>177745.76</v>
      </c>
      <c r="H38" s="35"/>
      <c r="I38" s="13"/>
    </row>
    <row r="39" spans="1:9" x14ac:dyDescent="0.25">
      <c r="A39" s="12" t="s">
        <v>106</v>
      </c>
      <c r="B39" s="33">
        <f>+'[1]PP EX- WORK'!X84</f>
        <v>144643</v>
      </c>
      <c r="C39" s="33">
        <v>1100</v>
      </c>
      <c r="D39" s="33">
        <f t="shared" si="6"/>
        <v>3569</v>
      </c>
      <c r="E39" s="33">
        <f t="shared" si="4"/>
        <v>147112</v>
      </c>
      <c r="F39" s="33">
        <f t="shared" si="5"/>
        <v>26480.16</v>
      </c>
      <c r="G39" s="34">
        <f t="shared" si="2"/>
        <v>173592.16</v>
      </c>
      <c r="H39" s="35"/>
      <c r="I39" s="13"/>
    </row>
    <row r="40" spans="1:9" x14ac:dyDescent="0.25">
      <c r="A40" s="12" t="s">
        <v>107</v>
      </c>
      <c r="B40" s="33">
        <f>+'[1]PP EX- WORK'!C84</f>
        <v>148143</v>
      </c>
      <c r="C40" s="33">
        <v>1100</v>
      </c>
      <c r="D40" s="33">
        <f t="shared" si="6"/>
        <v>3569</v>
      </c>
      <c r="E40" s="33">
        <f t="shared" si="4"/>
        <v>150612</v>
      </c>
      <c r="F40" s="33">
        <f t="shared" si="5"/>
        <v>27110.16</v>
      </c>
      <c r="G40" s="34">
        <f t="shared" si="2"/>
        <v>177722.16</v>
      </c>
      <c r="H40" s="35"/>
      <c r="I40" s="13"/>
    </row>
    <row r="41" spans="1:9" x14ac:dyDescent="0.25">
      <c r="A41" s="12" t="s">
        <v>108</v>
      </c>
      <c r="B41" s="33">
        <f>+'[1]PP EX- WORK'!D84</f>
        <v>146663</v>
      </c>
      <c r="C41" s="33">
        <v>1100</v>
      </c>
      <c r="D41" s="33">
        <f t="shared" si="6"/>
        <v>3569</v>
      </c>
      <c r="E41" s="33">
        <f t="shared" si="4"/>
        <v>149132</v>
      </c>
      <c r="F41" s="33">
        <f t="shared" si="5"/>
        <v>26843.759999999998</v>
      </c>
      <c r="G41" s="34">
        <f t="shared" si="2"/>
        <v>175975.76</v>
      </c>
      <c r="H41" s="35"/>
      <c r="I41" s="13"/>
    </row>
    <row r="42" spans="1:9" x14ac:dyDescent="0.25">
      <c r="A42" s="12" t="s">
        <v>109</v>
      </c>
      <c r="B42" s="33">
        <f>+'[1]PP EX- WORK'!H84</f>
        <v>158953</v>
      </c>
      <c r="C42" s="33">
        <v>1100</v>
      </c>
      <c r="D42" s="33">
        <f t="shared" si="6"/>
        <v>3569</v>
      </c>
      <c r="E42" s="33">
        <f t="shared" si="4"/>
        <v>161422</v>
      </c>
      <c r="F42" s="33">
        <f t="shared" si="5"/>
        <v>29055.96</v>
      </c>
      <c r="G42" s="34">
        <f t="shared" si="2"/>
        <v>190477.96</v>
      </c>
      <c r="H42" s="35"/>
      <c r="I42" s="13"/>
    </row>
    <row r="43" spans="1:9" x14ac:dyDescent="0.25">
      <c r="A43" s="12" t="s">
        <v>110</v>
      </c>
      <c r="B43" s="33">
        <f>+'[1]PP EX- WORK'!AA84</f>
        <v>146643</v>
      </c>
      <c r="C43" s="33">
        <v>1100</v>
      </c>
      <c r="D43" s="33">
        <f t="shared" si="6"/>
        <v>3569</v>
      </c>
      <c r="E43" s="33">
        <f t="shared" si="4"/>
        <v>149112</v>
      </c>
      <c r="F43" s="33">
        <f t="shared" si="5"/>
        <v>26840.16</v>
      </c>
      <c r="G43" s="34">
        <f t="shared" si="2"/>
        <v>175952.16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158763</v>
      </c>
      <c r="C45" s="33">
        <v>1100</v>
      </c>
      <c r="D45" s="33">
        <f>+D43</f>
        <v>3569</v>
      </c>
      <c r="E45" s="33">
        <f t="shared" ref="E45:E58" si="7">+B45-C45+D45</f>
        <v>161232</v>
      </c>
      <c r="F45" s="33">
        <f t="shared" si="5"/>
        <v>29021.759999999998</v>
      </c>
      <c r="G45" s="34">
        <f t="shared" si="2"/>
        <v>190253.76</v>
      </c>
      <c r="H45" s="35"/>
      <c r="I45" s="13"/>
    </row>
    <row r="46" spans="1:9" x14ac:dyDescent="0.25">
      <c r="A46" s="12" t="s">
        <v>112</v>
      </c>
      <c r="B46" s="33">
        <f>+'[1]PP EX- WORK'!P84</f>
        <v>158703</v>
      </c>
      <c r="C46" s="33">
        <v>1100</v>
      </c>
      <c r="D46" s="33">
        <f>+D45</f>
        <v>3569</v>
      </c>
      <c r="E46" s="33">
        <f>+B46-C46+D46</f>
        <v>161172</v>
      </c>
      <c r="F46" s="33">
        <f>+E46*0.18</f>
        <v>29010.959999999999</v>
      </c>
      <c r="G46" s="34">
        <f>SUM(E46:F46)</f>
        <v>190182.96</v>
      </c>
      <c r="H46" s="35"/>
      <c r="I46" s="13"/>
    </row>
    <row r="47" spans="1:9" x14ac:dyDescent="0.25">
      <c r="A47" s="12" t="s">
        <v>113</v>
      </c>
      <c r="B47" s="33">
        <f>+'[1]PP EX- WORK'!Z84</f>
        <v>149453</v>
      </c>
      <c r="C47" s="33">
        <v>1100</v>
      </c>
      <c r="D47" s="33">
        <f t="shared" ref="D47:D58" si="8">+D46</f>
        <v>3569</v>
      </c>
      <c r="E47" s="33">
        <f t="shared" si="7"/>
        <v>151922</v>
      </c>
      <c r="F47" s="33">
        <f t="shared" si="5"/>
        <v>27345.96</v>
      </c>
      <c r="G47" s="34">
        <f t="shared" si="2"/>
        <v>179267.96</v>
      </c>
      <c r="H47" s="35"/>
      <c r="I47" s="13"/>
    </row>
    <row r="48" spans="1:9" x14ac:dyDescent="0.25">
      <c r="A48" s="12" t="s">
        <v>51</v>
      </c>
      <c r="B48" s="33">
        <f>+'[1]PP EX- WORK'!Q84</f>
        <v>157213</v>
      </c>
      <c r="C48" s="33">
        <v>1100</v>
      </c>
      <c r="D48" s="33">
        <f t="shared" si="8"/>
        <v>3569</v>
      </c>
      <c r="E48" s="33">
        <f t="shared" si="7"/>
        <v>159682</v>
      </c>
      <c r="F48" s="33">
        <f t="shared" si="5"/>
        <v>28742.76</v>
      </c>
      <c r="G48" s="34">
        <f t="shared" si="2"/>
        <v>188424.76</v>
      </c>
      <c r="H48" s="35"/>
      <c r="I48" s="13"/>
    </row>
    <row r="49" spans="1:9" x14ac:dyDescent="0.25">
      <c r="A49" s="12" t="s">
        <v>114</v>
      </c>
      <c r="B49" s="33">
        <f>+'[1]PP EX- WORK'!S84</f>
        <v>155453</v>
      </c>
      <c r="C49" s="33">
        <v>1100</v>
      </c>
      <c r="D49" s="33">
        <f t="shared" si="8"/>
        <v>3569</v>
      </c>
      <c r="E49" s="33">
        <f t="shared" si="7"/>
        <v>157922</v>
      </c>
      <c r="F49" s="33">
        <f t="shared" si="5"/>
        <v>28425.96</v>
      </c>
      <c r="G49" s="34">
        <f t="shared" si="2"/>
        <v>186347.96</v>
      </c>
      <c r="H49" s="35"/>
      <c r="I49" s="13"/>
    </row>
    <row r="50" spans="1:9" x14ac:dyDescent="0.25">
      <c r="A50" s="12" t="s">
        <v>43</v>
      </c>
      <c r="B50" s="33">
        <f>+'[1]PP EX- WORK'!T84</f>
        <v>155943</v>
      </c>
      <c r="C50" s="33">
        <v>1100</v>
      </c>
      <c r="D50" s="33">
        <f t="shared" si="8"/>
        <v>3569</v>
      </c>
      <c r="E50" s="33">
        <f>+B50-C50+D50</f>
        <v>158412</v>
      </c>
      <c r="F50" s="33">
        <f>+E50*0.18</f>
        <v>28514.16</v>
      </c>
      <c r="G50" s="34">
        <f>SUM(E50:F50)</f>
        <v>186926.16</v>
      </c>
      <c r="H50" s="35"/>
      <c r="I50" s="13"/>
    </row>
    <row r="51" spans="1:9" x14ac:dyDescent="0.25">
      <c r="A51" s="12" t="s">
        <v>44</v>
      </c>
      <c r="B51" s="33">
        <f>+'[1]PP EX- WORK'!U84</f>
        <v>157793</v>
      </c>
      <c r="C51" s="33">
        <v>1100</v>
      </c>
      <c r="D51" s="33">
        <f t="shared" si="8"/>
        <v>3569</v>
      </c>
      <c r="E51" s="33">
        <f>+B51-C51+D51</f>
        <v>160262</v>
      </c>
      <c r="F51" s="33">
        <f>+E51*0.18</f>
        <v>28847.16</v>
      </c>
      <c r="G51" s="34">
        <f>SUM(E51:F51)</f>
        <v>189109.16</v>
      </c>
      <c r="H51" s="35"/>
      <c r="I51" s="13"/>
    </row>
    <row r="52" spans="1:9" x14ac:dyDescent="0.25">
      <c r="A52" s="12" t="s">
        <v>45</v>
      </c>
      <c r="B52" s="33">
        <f>+'[1]PP EX- WORK'!V84</f>
        <v>156923</v>
      </c>
      <c r="C52" s="33">
        <v>1100</v>
      </c>
      <c r="D52" s="33">
        <f t="shared" si="8"/>
        <v>3569</v>
      </c>
      <c r="E52" s="33">
        <f>+B52-C52+D52</f>
        <v>159392</v>
      </c>
      <c r="F52" s="33">
        <f>+E52*0.18</f>
        <v>28690.559999999998</v>
      </c>
      <c r="G52" s="34">
        <f>SUM(E52:F52)</f>
        <v>188082.56</v>
      </c>
      <c r="H52" s="35"/>
      <c r="I52" s="13"/>
    </row>
    <row r="53" spans="1:9" x14ac:dyDescent="0.25">
      <c r="A53" s="12" t="s">
        <v>46</v>
      </c>
      <c r="B53" s="33">
        <f>+'[1]PP EX- WORK'!W84</f>
        <v>156923</v>
      </c>
      <c r="C53" s="33">
        <v>1100</v>
      </c>
      <c r="D53" s="33">
        <f t="shared" si="8"/>
        <v>3569</v>
      </c>
      <c r="E53" s="33">
        <f>+B53-C53+D53</f>
        <v>159392</v>
      </c>
      <c r="F53" s="33">
        <f>+E53*0.18</f>
        <v>28690.559999999998</v>
      </c>
      <c r="G53" s="34">
        <f>SUM(E53:F53)</f>
        <v>188082.56</v>
      </c>
      <c r="H53" s="35"/>
      <c r="I53" s="13"/>
    </row>
    <row r="54" spans="1:9" x14ac:dyDescent="0.25">
      <c r="A54" s="12" t="s">
        <v>115</v>
      </c>
      <c r="B54" s="33">
        <f>+'[1]PP EX- WORK'!N84</f>
        <v>155453</v>
      </c>
      <c r="C54" s="33">
        <v>1100</v>
      </c>
      <c r="D54" s="33">
        <f t="shared" si="8"/>
        <v>3569</v>
      </c>
      <c r="E54" s="33">
        <f t="shared" si="7"/>
        <v>157922</v>
      </c>
      <c r="F54" s="33">
        <f t="shared" si="5"/>
        <v>28425.96</v>
      </c>
      <c r="G54" s="34">
        <f t="shared" si="2"/>
        <v>186347.96</v>
      </c>
      <c r="H54" s="35"/>
      <c r="I54" s="13"/>
    </row>
    <row r="55" spans="1:9" x14ac:dyDescent="0.25">
      <c r="A55" s="12" t="s">
        <v>116</v>
      </c>
      <c r="B55" s="33">
        <f>+'[1]PP EX- WORK'!O84</f>
        <v>154953</v>
      </c>
      <c r="C55" s="33">
        <v>1100</v>
      </c>
      <c r="D55" s="33">
        <f t="shared" si="8"/>
        <v>3569</v>
      </c>
      <c r="E55" s="33">
        <f t="shared" si="7"/>
        <v>157422</v>
      </c>
      <c r="F55" s="33">
        <f t="shared" si="5"/>
        <v>28335.96</v>
      </c>
      <c r="G55" s="34">
        <f t="shared" si="2"/>
        <v>185757.96</v>
      </c>
      <c r="H55" s="35"/>
      <c r="I55" s="13"/>
    </row>
    <row r="56" spans="1:9" x14ac:dyDescent="0.25">
      <c r="A56" s="12" t="s">
        <v>117</v>
      </c>
      <c r="B56" s="33">
        <f>+'[1]PP EX- WORK'!K84</f>
        <v>165777</v>
      </c>
      <c r="C56" s="33">
        <v>1100</v>
      </c>
      <c r="D56" s="33">
        <f t="shared" si="8"/>
        <v>3569</v>
      </c>
      <c r="E56" s="33">
        <f t="shared" si="7"/>
        <v>168246</v>
      </c>
      <c r="F56" s="33">
        <f t="shared" si="5"/>
        <v>30284.28</v>
      </c>
      <c r="G56" s="34">
        <f t="shared" si="2"/>
        <v>198530.28</v>
      </c>
      <c r="H56" s="35"/>
      <c r="I56" s="13"/>
    </row>
    <row r="57" spans="1:9" x14ac:dyDescent="0.25">
      <c r="A57" s="12" t="s">
        <v>118</v>
      </c>
      <c r="B57" s="33">
        <f>+'[1]PP EX- WORK'!M84</f>
        <v>168777</v>
      </c>
      <c r="C57" s="33">
        <v>1100</v>
      </c>
      <c r="D57" s="33">
        <f t="shared" si="8"/>
        <v>3569</v>
      </c>
      <c r="E57" s="33">
        <f t="shared" si="7"/>
        <v>171246</v>
      </c>
      <c r="F57" s="33">
        <f t="shared" si="5"/>
        <v>30824.28</v>
      </c>
      <c r="G57" s="34">
        <f t="shared" si="2"/>
        <v>202070.28</v>
      </c>
      <c r="H57" s="35"/>
      <c r="I57" s="13"/>
    </row>
    <row r="58" spans="1:9" x14ac:dyDescent="0.25">
      <c r="A58" s="41" t="s">
        <v>119</v>
      </c>
      <c r="B58" s="33">
        <f>+'[1]PP EX- WORK'!L84</f>
        <v>167800</v>
      </c>
      <c r="C58" s="33">
        <v>1100</v>
      </c>
      <c r="D58" s="33">
        <f t="shared" si="8"/>
        <v>3569</v>
      </c>
      <c r="E58" s="33">
        <f t="shared" si="7"/>
        <v>170269</v>
      </c>
      <c r="F58" s="33">
        <f t="shared" si="5"/>
        <v>30648.42</v>
      </c>
      <c r="G58" s="34">
        <f t="shared" si="2"/>
        <v>200917.41999999998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137038</v>
      </c>
      <c r="C60" s="33">
        <v>1100</v>
      </c>
      <c r="D60" s="33">
        <f>+D58</f>
        <v>3569</v>
      </c>
      <c r="E60" s="33">
        <f t="shared" ref="E60:E68" si="9">+B60-C60+D60</f>
        <v>139507</v>
      </c>
      <c r="F60" s="33">
        <f t="shared" si="5"/>
        <v>25111.26</v>
      </c>
      <c r="G60" s="34">
        <f t="shared" si="2"/>
        <v>164618.26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136038</v>
      </c>
      <c r="C61" s="33">
        <v>1100</v>
      </c>
      <c r="D61" s="33">
        <f>+D60</f>
        <v>3569</v>
      </c>
      <c r="E61" s="33">
        <f t="shared" si="9"/>
        <v>138507</v>
      </c>
      <c r="F61" s="33">
        <f t="shared" si="5"/>
        <v>24931.26</v>
      </c>
      <c r="G61" s="34">
        <f t="shared" si="2"/>
        <v>163438.26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144118</v>
      </c>
      <c r="C63" s="33">
        <v>1100</v>
      </c>
      <c r="D63" s="33">
        <f t="shared" si="10"/>
        <v>3569</v>
      </c>
      <c r="E63" s="33">
        <f t="shared" si="9"/>
        <v>146587</v>
      </c>
      <c r="F63" s="33">
        <f t="shared" si="5"/>
        <v>26385.66</v>
      </c>
      <c r="G63" s="34">
        <f t="shared" si="2"/>
        <v>172972.66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146118</v>
      </c>
      <c r="C64" s="33">
        <v>1100</v>
      </c>
      <c r="D64" s="33">
        <f t="shared" si="10"/>
        <v>3569</v>
      </c>
      <c r="E64" s="33">
        <f t="shared" si="9"/>
        <v>148587</v>
      </c>
      <c r="F64" s="33">
        <f t="shared" si="5"/>
        <v>26745.66</v>
      </c>
      <c r="G64" s="34">
        <f t="shared" si="2"/>
        <v>175332.66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147029</v>
      </c>
      <c r="C65" s="33">
        <v>1100</v>
      </c>
      <c r="D65" s="33">
        <f t="shared" si="10"/>
        <v>3569</v>
      </c>
      <c r="E65" s="33">
        <f t="shared" si="9"/>
        <v>149498</v>
      </c>
      <c r="F65" s="33">
        <f t="shared" si="5"/>
        <v>26909.64</v>
      </c>
      <c r="G65" s="34">
        <f t="shared" si="2"/>
        <v>176407.64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133038</v>
      </c>
      <c r="C66" s="33">
        <v>1100</v>
      </c>
      <c r="D66" s="33">
        <f t="shared" si="10"/>
        <v>3569</v>
      </c>
      <c r="E66" s="33">
        <f t="shared" si="9"/>
        <v>135507</v>
      </c>
      <c r="F66" s="33">
        <f t="shared" si="5"/>
        <v>24391.26</v>
      </c>
      <c r="G66" s="34">
        <f t="shared" si="2"/>
        <v>159898.26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134038</v>
      </c>
      <c r="C67" s="33">
        <v>1100</v>
      </c>
      <c r="D67" s="33">
        <f t="shared" si="10"/>
        <v>3569</v>
      </c>
      <c r="E67" s="33">
        <f t="shared" si="9"/>
        <v>136507</v>
      </c>
      <c r="F67" s="33">
        <f t="shared" si="5"/>
        <v>24571.26</v>
      </c>
      <c r="G67" s="34">
        <f t="shared" si="2"/>
        <v>161078.26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134038</v>
      </c>
      <c r="C68" s="33">
        <v>1100</v>
      </c>
      <c r="D68" s="33">
        <f t="shared" si="10"/>
        <v>3569</v>
      </c>
      <c r="E68" s="33">
        <f t="shared" si="9"/>
        <v>136507</v>
      </c>
      <c r="F68" s="33">
        <f t="shared" si="5"/>
        <v>24571.26</v>
      </c>
      <c r="G68" s="34">
        <f t="shared" si="2"/>
        <v>161078.26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159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68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69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71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72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+[1]FREIGHT!I412</f>
        <v>3474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3474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3474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3474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3474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3474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3474</v>
      </c>
      <c r="E16" s="33">
        <f t="shared" si="1"/>
        <v>134046</v>
      </c>
      <c r="F16" s="33">
        <f t="shared" si="0"/>
        <v>24128.28</v>
      </c>
      <c r="G16" s="34">
        <f t="shared" si="2"/>
        <v>158174.28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3474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3474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3474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3474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3474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3474</v>
      </c>
      <c r="E22" s="33">
        <f t="shared" si="1"/>
        <v>136273</v>
      </c>
      <c r="F22" s="33">
        <f t="shared" si="0"/>
        <v>24529.14</v>
      </c>
      <c r="G22" s="34">
        <f t="shared" si="2"/>
        <v>160802.14000000001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3474</v>
      </c>
      <c r="E23" s="33">
        <f t="shared" si="1"/>
        <v>139273</v>
      </c>
      <c r="F23" s="33">
        <f t="shared" si="0"/>
        <v>25069.14</v>
      </c>
      <c r="G23" s="34">
        <f t="shared" si="2"/>
        <v>164342.14000000001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3474</v>
      </c>
      <c r="E24" s="33">
        <f t="shared" si="1"/>
        <v>139273</v>
      </c>
      <c r="F24" s="33">
        <f t="shared" si="0"/>
        <v>25069.14</v>
      </c>
      <c r="G24" s="34">
        <f t="shared" si="2"/>
        <v>164342.14000000001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3474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3474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3474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3474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3474</v>
      </c>
      <c r="E29" s="33">
        <f t="shared" si="1"/>
        <v>137273</v>
      </c>
      <c r="F29" s="33">
        <f t="shared" si="0"/>
        <v>24709.14</v>
      </c>
      <c r="G29" s="34">
        <f t="shared" si="2"/>
        <v>161982.14000000001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3474</v>
      </c>
      <c r="E30" s="33">
        <f t="shared" si="1"/>
        <v>135273</v>
      </c>
      <c r="F30" s="33">
        <f t="shared" si="0"/>
        <v>24349.14</v>
      </c>
      <c r="G30" s="34">
        <f t="shared" si="2"/>
        <v>159622.14000000001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3474</v>
      </c>
      <c r="E31" s="33">
        <f t="shared" si="1"/>
        <v>128546</v>
      </c>
      <c r="F31" s="33">
        <f t="shared" si="0"/>
        <v>23138.28</v>
      </c>
      <c r="G31" s="34">
        <f t="shared" si="2"/>
        <v>151684.28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3474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3474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153948</v>
      </c>
      <c r="C35" s="33">
        <v>1100</v>
      </c>
      <c r="D35" s="33">
        <f>+D33</f>
        <v>3474</v>
      </c>
      <c r="E35" s="33">
        <f t="shared" ref="E35:E43" si="4">+B35-C35+D35</f>
        <v>156322</v>
      </c>
      <c r="F35" s="33">
        <f t="shared" ref="F35:F68" si="5">+E35*0.18</f>
        <v>28137.96</v>
      </c>
      <c r="G35" s="34">
        <f t="shared" si="2"/>
        <v>184459.96</v>
      </c>
      <c r="H35" s="35"/>
      <c r="I35" s="13"/>
    </row>
    <row r="36" spans="1:9" x14ac:dyDescent="0.25">
      <c r="A36" s="12" t="s">
        <v>104</v>
      </c>
      <c r="B36" s="33">
        <f>+'[1]PP EX- WORK'!E83</f>
        <v>147758</v>
      </c>
      <c r="C36" s="33">
        <v>1100</v>
      </c>
      <c r="D36" s="33">
        <f>+D35</f>
        <v>3474</v>
      </c>
      <c r="E36" s="33">
        <f t="shared" si="4"/>
        <v>150132</v>
      </c>
      <c r="F36" s="33">
        <f t="shared" si="5"/>
        <v>27023.759999999998</v>
      </c>
      <c r="G36" s="34">
        <f t="shared" si="2"/>
        <v>177155.76</v>
      </c>
      <c r="H36" s="35"/>
      <c r="I36" s="13"/>
    </row>
    <row r="37" spans="1:9" x14ac:dyDescent="0.25">
      <c r="A37" s="12" t="s">
        <v>105</v>
      </c>
      <c r="B37" s="33">
        <f>+'[1]PP EX- WORK'!B83</f>
        <v>148738</v>
      </c>
      <c r="C37" s="33">
        <v>1100</v>
      </c>
      <c r="D37" s="33">
        <f t="shared" ref="D37:D43" si="6">+D36</f>
        <v>3474</v>
      </c>
      <c r="E37" s="33">
        <f t="shared" si="4"/>
        <v>151112</v>
      </c>
      <c r="F37" s="33">
        <f t="shared" si="5"/>
        <v>27200.16</v>
      </c>
      <c r="G37" s="34">
        <f t="shared" si="2"/>
        <v>178312.16</v>
      </c>
      <c r="H37" s="35"/>
      <c r="I37" s="13"/>
    </row>
    <row r="38" spans="1:9" x14ac:dyDescent="0.25">
      <c r="A38" s="12" t="s">
        <v>37</v>
      </c>
      <c r="B38" s="33">
        <f>+'[1]PP EX- WORK'!F83</f>
        <v>148258</v>
      </c>
      <c r="C38" s="33">
        <v>1100</v>
      </c>
      <c r="D38" s="33">
        <f t="shared" si="6"/>
        <v>3474</v>
      </c>
      <c r="E38" s="33">
        <f t="shared" si="4"/>
        <v>150632</v>
      </c>
      <c r="F38" s="33">
        <f t="shared" si="5"/>
        <v>27113.759999999998</v>
      </c>
      <c r="G38" s="34">
        <f t="shared" si="2"/>
        <v>177745.76</v>
      </c>
      <c r="H38" s="35"/>
      <c r="I38" s="13"/>
    </row>
    <row r="39" spans="1:9" x14ac:dyDescent="0.25">
      <c r="A39" s="12" t="s">
        <v>106</v>
      </c>
      <c r="B39" s="33">
        <f>+'[1]PP EX- WORK'!X83</f>
        <v>144738</v>
      </c>
      <c r="C39" s="33">
        <v>1100</v>
      </c>
      <c r="D39" s="33">
        <f t="shared" si="6"/>
        <v>3474</v>
      </c>
      <c r="E39" s="33">
        <f t="shared" si="4"/>
        <v>147112</v>
      </c>
      <c r="F39" s="33">
        <f t="shared" si="5"/>
        <v>26480.16</v>
      </c>
      <c r="G39" s="34">
        <f t="shared" si="2"/>
        <v>173592.16</v>
      </c>
      <c r="H39" s="35"/>
      <c r="I39" s="13"/>
    </row>
    <row r="40" spans="1:9" x14ac:dyDescent="0.25">
      <c r="A40" s="12" t="s">
        <v>107</v>
      </c>
      <c r="B40" s="33">
        <f>+'[1]PP EX- WORK'!C83</f>
        <v>148238</v>
      </c>
      <c r="C40" s="33">
        <v>1100</v>
      </c>
      <c r="D40" s="33">
        <f t="shared" si="6"/>
        <v>3474</v>
      </c>
      <c r="E40" s="33">
        <f t="shared" si="4"/>
        <v>150612</v>
      </c>
      <c r="F40" s="33">
        <f t="shared" si="5"/>
        <v>27110.16</v>
      </c>
      <c r="G40" s="34">
        <f t="shared" si="2"/>
        <v>177722.16</v>
      </c>
      <c r="H40" s="35"/>
      <c r="I40" s="13"/>
    </row>
    <row r="41" spans="1:9" x14ac:dyDescent="0.25">
      <c r="A41" s="12" t="s">
        <v>108</v>
      </c>
      <c r="B41" s="33">
        <f>+'[1]PP EX- WORK'!D83</f>
        <v>146758</v>
      </c>
      <c r="C41" s="33">
        <v>1100</v>
      </c>
      <c r="D41" s="33">
        <f t="shared" si="6"/>
        <v>3474</v>
      </c>
      <c r="E41" s="33">
        <f t="shared" si="4"/>
        <v>149132</v>
      </c>
      <c r="F41" s="33">
        <f t="shared" si="5"/>
        <v>26843.759999999998</v>
      </c>
      <c r="G41" s="34">
        <f t="shared" si="2"/>
        <v>175975.76</v>
      </c>
      <c r="H41" s="35"/>
      <c r="I41" s="13"/>
    </row>
    <row r="42" spans="1:9" x14ac:dyDescent="0.25">
      <c r="A42" s="12" t="s">
        <v>109</v>
      </c>
      <c r="B42" s="33">
        <f>+'[1]PP EX- WORK'!H83</f>
        <v>159048</v>
      </c>
      <c r="C42" s="33">
        <v>1100</v>
      </c>
      <c r="D42" s="33">
        <f t="shared" si="6"/>
        <v>3474</v>
      </c>
      <c r="E42" s="33">
        <f t="shared" si="4"/>
        <v>161422</v>
      </c>
      <c r="F42" s="33">
        <f t="shared" si="5"/>
        <v>29055.96</v>
      </c>
      <c r="G42" s="34">
        <f t="shared" si="2"/>
        <v>190477.96</v>
      </c>
      <c r="H42" s="35"/>
      <c r="I42" s="13"/>
    </row>
    <row r="43" spans="1:9" x14ac:dyDescent="0.25">
      <c r="A43" s="12" t="s">
        <v>110</v>
      </c>
      <c r="B43" s="33">
        <f>+'[1]PP EX- WORK'!AA83</f>
        <v>146738</v>
      </c>
      <c r="C43" s="33">
        <v>1100</v>
      </c>
      <c r="D43" s="33">
        <f t="shared" si="6"/>
        <v>3474</v>
      </c>
      <c r="E43" s="33">
        <f t="shared" si="4"/>
        <v>149112</v>
      </c>
      <c r="F43" s="33">
        <f t="shared" si="5"/>
        <v>26840.16</v>
      </c>
      <c r="G43" s="34">
        <f t="shared" si="2"/>
        <v>175952.16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158858</v>
      </c>
      <c r="C45" s="33">
        <v>1100</v>
      </c>
      <c r="D45" s="33">
        <f>+D43</f>
        <v>3474</v>
      </c>
      <c r="E45" s="33">
        <f t="shared" ref="E45:E58" si="7">+B45-C45+D45</f>
        <v>161232</v>
      </c>
      <c r="F45" s="33">
        <f t="shared" si="5"/>
        <v>29021.759999999998</v>
      </c>
      <c r="G45" s="34">
        <f t="shared" si="2"/>
        <v>190253.76</v>
      </c>
      <c r="H45" s="35"/>
      <c r="I45" s="13"/>
    </row>
    <row r="46" spans="1:9" x14ac:dyDescent="0.25">
      <c r="A46" s="12" t="s">
        <v>112</v>
      </c>
      <c r="B46" s="33">
        <f>+'[1]PP EX- WORK'!P83</f>
        <v>158798</v>
      </c>
      <c r="C46" s="33">
        <v>1100</v>
      </c>
      <c r="D46" s="33">
        <f>+D45</f>
        <v>3474</v>
      </c>
      <c r="E46" s="33">
        <f>+B46-C46+D46</f>
        <v>161172</v>
      </c>
      <c r="F46" s="33">
        <f>+E46*0.18</f>
        <v>29010.959999999999</v>
      </c>
      <c r="G46" s="34">
        <f>SUM(E46:F46)</f>
        <v>190182.96</v>
      </c>
      <c r="H46" s="35"/>
      <c r="I46" s="13"/>
    </row>
    <row r="47" spans="1:9" x14ac:dyDescent="0.25">
      <c r="A47" s="12" t="s">
        <v>113</v>
      </c>
      <c r="B47" s="33">
        <f>+'[1]PP EX- WORK'!Z83</f>
        <v>149548</v>
      </c>
      <c r="C47" s="33">
        <v>1100</v>
      </c>
      <c r="D47" s="33">
        <f t="shared" ref="D47:D58" si="8">+D46</f>
        <v>3474</v>
      </c>
      <c r="E47" s="33">
        <f t="shared" si="7"/>
        <v>151922</v>
      </c>
      <c r="F47" s="33">
        <f t="shared" si="5"/>
        <v>27345.96</v>
      </c>
      <c r="G47" s="34">
        <f t="shared" si="2"/>
        <v>179267.96</v>
      </c>
      <c r="H47" s="35"/>
      <c r="I47" s="13"/>
    </row>
    <row r="48" spans="1:9" x14ac:dyDescent="0.25">
      <c r="A48" s="12" t="s">
        <v>51</v>
      </c>
      <c r="B48" s="33">
        <f>+'[1]PP EX- WORK'!Q83</f>
        <v>157308</v>
      </c>
      <c r="C48" s="33">
        <v>1100</v>
      </c>
      <c r="D48" s="33">
        <f t="shared" si="8"/>
        <v>3474</v>
      </c>
      <c r="E48" s="33">
        <f t="shared" si="7"/>
        <v>159682</v>
      </c>
      <c r="F48" s="33">
        <f t="shared" si="5"/>
        <v>28742.76</v>
      </c>
      <c r="G48" s="34">
        <f t="shared" si="2"/>
        <v>188424.76</v>
      </c>
      <c r="H48" s="35"/>
      <c r="I48" s="13"/>
    </row>
    <row r="49" spans="1:9" x14ac:dyDescent="0.25">
      <c r="A49" s="12" t="s">
        <v>114</v>
      </c>
      <c r="B49" s="33">
        <f>+'[1]PP EX- WORK'!S83</f>
        <v>155548</v>
      </c>
      <c r="C49" s="33">
        <v>1100</v>
      </c>
      <c r="D49" s="33">
        <f t="shared" si="8"/>
        <v>3474</v>
      </c>
      <c r="E49" s="33">
        <f t="shared" si="7"/>
        <v>157922</v>
      </c>
      <c r="F49" s="33">
        <f t="shared" si="5"/>
        <v>28425.96</v>
      </c>
      <c r="G49" s="34">
        <f t="shared" si="2"/>
        <v>186347.96</v>
      </c>
      <c r="H49" s="35"/>
      <c r="I49" s="13"/>
    </row>
    <row r="50" spans="1:9" x14ac:dyDescent="0.25">
      <c r="A50" s="12" t="s">
        <v>43</v>
      </c>
      <c r="B50" s="33">
        <f>+'[1]PP EX- WORK'!T83</f>
        <v>156038</v>
      </c>
      <c r="C50" s="33">
        <v>1100</v>
      </c>
      <c r="D50" s="33">
        <f t="shared" si="8"/>
        <v>3474</v>
      </c>
      <c r="E50" s="33">
        <f>+B50-C50+D50</f>
        <v>158412</v>
      </c>
      <c r="F50" s="33">
        <f>+E50*0.18</f>
        <v>28514.16</v>
      </c>
      <c r="G50" s="34">
        <f>SUM(E50:F50)</f>
        <v>186926.16</v>
      </c>
      <c r="H50" s="35"/>
      <c r="I50" s="13"/>
    </row>
    <row r="51" spans="1:9" x14ac:dyDescent="0.25">
      <c r="A51" s="12" t="s">
        <v>44</v>
      </c>
      <c r="B51" s="33">
        <f>+'[1]PP EX- WORK'!U83</f>
        <v>157888</v>
      </c>
      <c r="C51" s="33">
        <v>1100</v>
      </c>
      <c r="D51" s="33">
        <f t="shared" si="8"/>
        <v>3474</v>
      </c>
      <c r="E51" s="33">
        <f>+B51-C51+D51</f>
        <v>160262</v>
      </c>
      <c r="F51" s="33">
        <f>+E51*0.18</f>
        <v>28847.16</v>
      </c>
      <c r="G51" s="34">
        <f>SUM(E51:F51)</f>
        <v>189109.16</v>
      </c>
      <c r="H51" s="35"/>
      <c r="I51" s="13"/>
    </row>
    <row r="52" spans="1:9" x14ac:dyDescent="0.25">
      <c r="A52" s="12" t="s">
        <v>45</v>
      </c>
      <c r="B52" s="33">
        <f>+'[1]PP EX- WORK'!V83</f>
        <v>157018</v>
      </c>
      <c r="C52" s="33">
        <v>1100</v>
      </c>
      <c r="D52" s="33">
        <f t="shared" si="8"/>
        <v>3474</v>
      </c>
      <c r="E52" s="33">
        <f>+B52-C52+D52</f>
        <v>159392</v>
      </c>
      <c r="F52" s="33">
        <f>+E52*0.18</f>
        <v>28690.559999999998</v>
      </c>
      <c r="G52" s="34">
        <f>SUM(E52:F52)</f>
        <v>188082.56</v>
      </c>
      <c r="H52" s="35"/>
      <c r="I52" s="13"/>
    </row>
    <row r="53" spans="1:9" x14ac:dyDescent="0.25">
      <c r="A53" s="12" t="s">
        <v>46</v>
      </c>
      <c r="B53" s="33">
        <f>+'[1]PP EX- WORK'!W83</f>
        <v>157018</v>
      </c>
      <c r="C53" s="33">
        <v>1100</v>
      </c>
      <c r="D53" s="33">
        <f t="shared" si="8"/>
        <v>3474</v>
      </c>
      <c r="E53" s="33">
        <f>+B53-C53+D53</f>
        <v>159392</v>
      </c>
      <c r="F53" s="33">
        <f>+E53*0.18</f>
        <v>28690.559999999998</v>
      </c>
      <c r="G53" s="34">
        <f>SUM(E53:F53)</f>
        <v>188082.56</v>
      </c>
      <c r="H53" s="35"/>
      <c r="I53" s="13"/>
    </row>
    <row r="54" spans="1:9" x14ac:dyDescent="0.25">
      <c r="A54" s="12" t="s">
        <v>115</v>
      </c>
      <c r="B54" s="33">
        <f>+'[1]PP EX- WORK'!N83</f>
        <v>155548</v>
      </c>
      <c r="C54" s="33">
        <v>1100</v>
      </c>
      <c r="D54" s="33">
        <f t="shared" si="8"/>
        <v>3474</v>
      </c>
      <c r="E54" s="33">
        <f t="shared" si="7"/>
        <v>157922</v>
      </c>
      <c r="F54" s="33">
        <f t="shared" si="5"/>
        <v>28425.96</v>
      </c>
      <c r="G54" s="34">
        <f t="shared" si="2"/>
        <v>186347.96</v>
      </c>
      <c r="H54" s="35"/>
      <c r="I54" s="13"/>
    </row>
    <row r="55" spans="1:9" x14ac:dyDescent="0.25">
      <c r="A55" s="12" t="s">
        <v>116</v>
      </c>
      <c r="B55" s="33">
        <f>+'[1]PP EX- WORK'!O83</f>
        <v>155048</v>
      </c>
      <c r="C55" s="33">
        <v>1100</v>
      </c>
      <c r="D55" s="33">
        <f t="shared" si="8"/>
        <v>3474</v>
      </c>
      <c r="E55" s="33">
        <f t="shared" si="7"/>
        <v>157422</v>
      </c>
      <c r="F55" s="33">
        <f t="shared" si="5"/>
        <v>28335.96</v>
      </c>
      <c r="G55" s="34">
        <f t="shared" si="2"/>
        <v>185757.96</v>
      </c>
      <c r="H55" s="35"/>
      <c r="I55" s="13"/>
    </row>
    <row r="56" spans="1:9" x14ac:dyDescent="0.25">
      <c r="A56" s="12" t="s">
        <v>117</v>
      </c>
      <c r="B56" s="33">
        <f>+'[1]PP EX- WORK'!K83</f>
        <v>165872</v>
      </c>
      <c r="C56" s="33">
        <v>1100</v>
      </c>
      <c r="D56" s="33">
        <f t="shared" si="8"/>
        <v>3474</v>
      </c>
      <c r="E56" s="33">
        <f t="shared" si="7"/>
        <v>168246</v>
      </c>
      <c r="F56" s="33">
        <f t="shared" si="5"/>
        <v>30284.28</v>
      </c>
      <c r="G56" s="34">
        <f t="shared" si="2"/>
        <v>198530.28</v>
      </c>
      <c r="H56" s="35"/>
      <c r="I56" s="13"/>
    </row>
    <row r="57" spans="1:9" x14ac:dyDescent="0.25">
      <c r="A57" s="12" t="s">
        <v>118</v>
      </c>
      <c r="B57" s="33">
        <f>+'[1]PP EX- WORK'!M83</f>
        <v>168872</v>
      </c>
      <c r="C57" s="33">
        <v>1100</v>
      </c>
      <c r="D57" s="33">
        <f t="shared" si="8"/>
        <v>3474</v>
      </c>
      <c r="E57" s="33">
        <f t="shared" si="7"/>
        <v>171246</v>
      </c>
      <c r="F57" s="33">
        <f t="shared" si="5"/>
        <v>30824.28</v>
      </c>
      <c r="G57" s="34">
        <f t="shared" si="2"/>
        <v>202070.28</v>
      </c>
      <c r="H57" s="35"/>
      <c r="I57" s="13"/>
    </row>
    <row r="58" spans="1:9" x14ac:dyDescent="0.25">
      <c r="A58" s="41" t="s">
        <v>119</v>
      </c>
      <c r="B58" s="33">
        <f>+'[1]PP EX- WORK'!L83</f>
        <v>167895</v>
      </c>
      <c r="C58" s="33">
        <v>1100</v>
      </c>
      <c r="D58" s="33">
        <f t="shared" si="8"/>
        <v>3474</v>
      </c>
      <c r="E58" s="33">
        <f t="shared" si="7"/>
        <v>170269</v>
      </c>
      <c r="F58" s="33">
        <f t="shared" si="5"/>
        <v>30648.42</v>
      </c>
      <c r="G58" s="34">
        <f t="shared" si="2"/>
        <v>200917.41999999998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137139</v>
      </c>
      <c r="C60" s="33">
        <v>1100</v>
      </c>
      <c r="D60" s="33">
        <f>+D58</f>
        <v>3474</v>
      </c>
      <c r="E60" s="33">
        <f t="shared" ref="E60:E68" si="9">+B60-C60+D60</f>
        <v>139513</v>
      </c>
      <c r="F60" s="33">
        <f t="shared" si="5"/>
        <v>25112.34</v>
      </c>
      <c r="G60" s="34">
        <f t="shared" si="2"/>
        <v>164625.34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133139</v>
      </c>
      <c r="C61" s="33">
        <v>1100</v>
      </c>
      <c r="D61" s="33">
        <f>+D60</f>
        <v>3474</v>
      </c>
      <c r="E61" s="33">
        <f t="shared" si="9"/>
        <v>135513</v>
      </c>
      <c r="F61" s="33">
        <f t="shared" si="5"/>
        <v>24392.34</v>
      </c>
      <c r="G61" s="34">
        <f t="shared" si="2"/>
        <v>159905.34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136139</v>
      </c>
      <c r="C62" s="33">
        <v>1100</v>
      </c>
      <c r="D62" s="33">
        <f t="shared" ref="D62:D68" si="10">+D61</f>
        <v>3474</v>
      </c>
      <c r="E62" s="33">
        <f t="shared" si="9"/>
        <v>138513</v>
      </c>
      <c r="F62" s="33">
        <f t="shared" si="5"/>
        <v>24932.34</v>
      </c>
      <c r="G62" s="34">
        <f t="shared" si="2"/>
        <v>163445.34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144229</v>
      </c>
      <c r="C63" s="33">
        <v>1100</v>
      </c>
      <c r="D63" s="33">
        <f t="shared" si="10"/>
        <v>3474</v>
      </c>
      <c r="E63" s="33">
        <f t="shared" si="9"/>
        <v>146603</v>
      </c>
      <c r="F63" s="33">
        <f t="shared" si="5"/>
        <v>26388.539999999997</v>
      </c>
      <c r="G63" s="34">
        <f t="shared" si="2"/>
        <v>172991.54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146229</v>
      </c>
      <c r="C64" s="33">
        <v>1100</v>
      </c>
      <c r="D64" s="33">
        <f t="shared" si="10"/>
        <v>3474</v>
      </c>
      <c r="E64" s="33">
        <f t="shared" si="9"/>
        <v>148603</v>
      </c>
      <c r="F64" s="33">
        <f t="shared" si="5"/>
        <v>26748.539999999997</v>
      </c>
      <c r="G64" s="34">
        <f t="shared" si="2"/>
        <v>175351.54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147124</v>
      </c>
      <c r="C65" s="33">
        <v>1100</v>
      </c>
      <c r="D65" s="33">
        <f t="shared" si="10"/>
        <v>3474</v>
      </c>
      <c r="E65" s="33">
        <f t="shared" si="9"/>
        <v>149498</v>
      </c>
      <c r="F65" s="33">
        <f t="shared" si="5"/>
        <v>26909.64</v>
      </c>
      <c r="G65" s="34">
        <f t="shared" si="2"/>
        <v>176407.64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130639</v>
      </c>
      <c r="C66" s="33">
        <v>1100</v>
      </c>
      <c r="D66" s="33">
        <f t="shared" si="10"/>
        <v>3474</v>
      </c>
      <c r="E66" s="33">
        <f t="shared" si="9"/>
        <v>133013</v>
      </c>
      <c r="F66" s="33">
        <f t="shared" si="5"/>
        <v>23942.34</v>
      </c>
      <c r="G66" s="34">
        <f t="shared" si="2"/>
        <v>156955.34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134139</v>
      </c>
      <c r="C67" s="33">
        <v>1100</v>
      </c>
      <c r="D67" s="33">
        <f t="shared" si="10"/>
        <v>3474</v>
      </c>
      <c r="E67" s="33">
        <f t="shared" si="9"/>
        <v>136513</v>
      </c>
      <c r="F67" s="33">
        <f t="shared" si="5"/>
        <v>24572.34</v>
      </c>
      <c r="G67" s="34">
        <f t="shared" si="2"/>
        <v>161085.34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134139</v>
      </c>
      <c r="C68" s="33">
        <v>1100</v>
      </c>
      <c r="D68" s="33">
        <f t="shared" si="10"/>
        <v>3474</v>
      </c>
      <c r="E68" s="33">
        <f t="shared" si="9"/>
        <v>136513</v>
      </c>
      <c r="F68" s="33">
        <f t="shared" si="5"/>
        <v>24572.34</v>
      </c>
      <c r="G68" s="34">
        <f t="shared" si="2"/>
        <v>161085.34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159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68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69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71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72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D17" sqref="D17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+[1]FREIGHT!I414</f>
        <v>3564</v>
      </c>
      <c r="E10" s="33">
        <f>+B10-C10+D10</f>
        <v>132868</v>
      </c>
      <c r="F10" s="33">
        <f t="shared" ref="F10:F33" si="0">+E10*0.18</f>
        <v>23916.239999999998</v>
      </c>
      <c r="G10" s="34">
        <f>SUM(E10:F10)</f>
        <v>156784.24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3564</v>
      </c>
      <c r="E11" s="33">
        <f t="shared" ref="E11:E33" si="1">+B11-C11+D11</f>
        <v>134868</v>
      </c>
      <c r="F11" s="33">
        <f t="shared" si="0"/>
        <v>24276.239999999998</v>
      </c>
      <c r="G11" s="34">
        <f t="shared" ref="G11:G68" si="2">SUM(E11:F11)</f>
        <v>159144.24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3564</v>
      </c>
      <c r="E12" s="33">
        <f>+B12-C12+D12</f>
        <v>141817</v>
      </c>
      <c r="F12" s="33">
        <f>+E12*0.18</f>
        <v>25527.059999999998</v>
      </c>
      <c r="G12" s="34">
        <f>SUM(E12:F12)</f>
        <v>167344.06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3564</v>
      </c>
      <c r="E13" s="33">
        <f t="shared" si="1"/>
        <v>141817</v>
      </c>
      <c r="F13" s="33">
        <f t="shared" si="0"/>
        <v>25527.059999999998</v>
      </c>
      <c r="G13" s="34">
        <f t="shared" si="2"/>
        <v>167344.06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3564</v>
      </c>
      <c r="E14" s="33">
        <f>+B14-C14+D14</f>
        <v>144317</v>
      </c>
      <c r="F14" s="33">
        <f>+E14*0.18</f>
        <v>25977.059999999998</v>
      </c>
      <c r="G14" s="34">
        <f>SUM(E14:F14)</f>
        <v>170294.06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3564</v>
      </c>
      <c r="E15" s="33">
        <f>+B15-C15+D15</f>
        <v>144317</v>
      </c>
      <c r="F15" s="33">
        <f>+E15*0.18</f>
        <v>25977.059999999998</v>
      </c>
      <c r="G15" s="34">
        <f>SUM(E15:F15)</f>
        <v>170294.06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3564</v>
      </c>
      <c r="E16" s="33">
        <f t="shared" si="1"/>
        <v>134136</v>
      </c>
      <c r="F16" s="33">
        <f t="shared" si="0"/>
        <v>24144.48</v>
      </c>
      <c r="G16" s="34">
        <f t="shared" si="2"/>
        <v>158280.48000000001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3564</v>
      </c>
      <c r="E17" s="33">
        <f t="shared" si="1"/>
        <v>141848</v>
      </c>
      <c r="F17" s="33">
        <f t="shared" si="0"/>
        <v>25532.639999999999</v>
      </c>
      <c r="G17" s="34">
        <f t="shared" si="2"/>
        <v>167380.64000000001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3564</v>
      </c>
      <c r="E18" s="33">
        <f t="shared" si="1"/>
        <v>140598</v>
      </c>
      <c r="F18" s="33">
        <f t="shared" si="0"/>
        <v>25307.64</v>
      </c>
      <c r="G18" s="34">
        <f t="shared" si="2"/>
        <v>165905.64000000001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3564</v>
      </c>
      <c r="E19" s="33">
        <f t="shared" si="1"/>
        <v>140098</v>
      </c>
      <c r="F19" s="33">
        <f t="shared" si="0"/>
        <v>25217.64</v>
      </c>
      <c r="G19" s="34">
        <f t="shared" si="2"/>
        <v>165315.64000000001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3564</v>
      </c>
      <c r="E20" s="33">
        <f t="shared" si="1"/>
        <v>141917</v>
      </c>
      <c r="F20" s="33">
        <f t="shared" si="0"/>
        <v>25545.059999999998</v>
      </c>
      <c r="G20" s="34">
        <f t="shared" si="2"/>
        <v>167462.06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3564</v>
      </c>
      <c r="E21" s="33">
        <f t="shared" si="1"/>
        <v>141758</v>
      </c>
      <c r="F21" s="33">
        <f t="shared" si="0"/>
        <v>25516.44</v>
      </c>
      <c r="G21" s="34">
        <f t="shared" si="2"/>
        <v>167274.44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3564</v>
      </c>
      <c r="E22" s="33">
        <f t="shared" si="1"/>
        <v>136363</v>
      </c>
      <c r="F22" s="33">
        <f t="shared" si="0"/>
        <v>24545.34</v>
      </c>
      <c r="G22" s="34">
        <f t="shared" si="2"/>
        <v>160908.34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3564</v>
      </c>
      <c r="E23" s="33">
        <f t="shared" si="1"/>
        <v>139363</v>
      </c>
      <c r="F23" s="33">
        <f t="shared" si="0"/>
        <v>25085.34</v>
      </c>
      <c r="G23" s="34">
        <f t="shared" si="2"/>
        <v>164448.34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3564</v>
      </c>
      <c r="E24" s="33">
        <f t="shared" si="1"/>
        <v>139363</v>
      </c>
      <c r="F24" s="33">
        <f t="shared" si="0"/>
        <v>25085.34</v>
      </c>
      <c r="G24" s="34">
        <f t="shared" si="2"/>
        <v>164448.34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3564</v>
      </c>
      <c r="E25" s="33">
        <f t="shared" si="1"/>
        <v>132979</v>
      </c>
      <c r="F25" s="33">
        <f t="shared" si="0"/>
        <v>23936.219999999998</v>
      </c>
      <c r="G25" s="34">
        <f t="shared" si="2"/>
        <v>156915.22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3564</v>
      </c>
      <c r="E26" s="33">
        <f t="shared" si="1"/>
        <v>132367</v>
      </c>
      <c r="F26" s="33">
        <f t="shared" si="0"/>
        <v>23826.059999999998</v>
      </c>
      <c r="G26" s="34">
        <f t="shared" si="2"/>
        <v>156193.06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3564</v>
      </c>
      <c r="E27" s="33">
        <f t="shared" si="1"/>
        <v>133177</v>
      </c>
      <c r="F27" s="33">
        <f t="shared" si="0"/>
        <v>23971.86</v>
      </c>
      <c r="G27" s="34">
        <f t="shared" si="2"/>
        <v>157148.85999999999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3564</v>
      </c>
      <c r="E28" s="33">
        <f t="shared" si="1"/>
        <v>130979</v>
      </c>
      <c r="F28" s="33">
        <f t="shared" si="0"/>
        <v>23576.219999999998</v>
      </c>
      <c r="G28" s="34">
        <f t="shared" si="2"/>
        <v>154555.22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3564</v>
      </c>
      <c r="E29" s="33">
        <f t="shared" si="1"/>
        <v>137363</v>
      </c>
      <c r="F29" s="33">
        <f t="shared" si="0"/>
        <v>24725.34</v>
      </c>
      <c r="G29" s="34">
        <f t="shared" si="2"/>
        <v>162088.34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3564</v>
      </c>
      <c r="E30" s="33">
        <f t="shared" si="1"/>
        <v>135363</v>
      </c>
      <c r="F30" s="33">
        <f t="shared" si="0"/>
        <v>24365.34</v>
      </c>
      <c r="G30" s="34">
        <f t="shared" si="2"/>
        <v>159728.34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3564</v>
      </c>
      <c r="E31" s="33">
        <f t="shared" si="1"/>
        <v>128636</v>
      </c>
      <c r="F31" s="33">
        <f t="shared" si="0"/>
        <v>23154.48</v>
      </c>
      <c r="G31" s="34">
        <f t="shared" si="2"/>
        <v>151790.48000000001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3564</v>
      </c>
      <c r="E32" s="33">
        <f t="shared" si="1"/>
        <v>138758</v>
      </c>
      <c r="F32" s="33">
        <f t="shared" si="0"/>
        <v>24976.44</v>
      </c>
      <c r="G32" s="34">
        <f t="shared" si="2"/>
        <v>163734.44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3564</v>
      </c>
      <c r="E33" s="33">
        <f t="shared" si="1"/>
        <v>137098</v>
      </c>
      <c r="F33" s="33">
        <f t="shared" si="0"/>
        <v>24677.64</v>
      </c>
      <c r="G33" s="34">
        <f t="shared" si="2"/>
        <v>161775.64000000001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153948</v>
      </c>
      <c r="C35" s="33">
        <v>1100</v>
      </c>
      <c r="D35" s="33">
        <f>+D33</f>
        <v>3564</v>
      </c>
      <c r="E35" s="33">
        <f t="shared" ref="E35:E43" si="4">+B35-C35+D35</f>
        <v>156412</v>
      </c>
      <c r="F35" s="33">
        <f t="shared" ref="F35:F68" si="5">+E35*0.18</f>
        <v>28154.16</v>
      </c>
      <c r="G35" s="34">
        <f t="shared" si="2"/>
        <v>184566.16</v>
      </c>
      <c r="H35" s="35"/>
      <c r="I35" s="13"/>
    </row>
    <row r="36" spans="1:9" x14ac:dyDescent="0.25">
      <c r="A36" s="12" t="s">
        <v>104</v>
      </c>
      <c r="B36" s="33">
        <f>+'[1]PP EX- WORK'!E83</f>
        <v>147758</v>
      </c>
      <c r="C36" s="33">
        <v>1100</v>
      </c>
      <c r="D36" s="33">
        <f>+D35</f>
        <v>3564</v>
      </c>
      <c r="E36" s="33">
        <f t="shared" si="4"/>
        <v>150222</v>
      </c>
      <c r="F36" s="33">
        <f t="shared" si="5"/>
        <v>27039.96</v>
      </c>
      <c r="G36" s="34">
        <f t="shared" si="2"/>
        <v>177261.96</v>
      </c>
      <c r="H36" s="35"/>
      <c r="I36" s="13"/>
    </row>
    <row r="37" spans="1:9" x14ac:dyDescent="0.25">
      <c r="A37" s="12" t="s">
        <v>105</v>
      </c>
      <c r="B37" s="33">
        <f>+'[1]PP EX- WORK'!B83</f>
        <v>148738</v>
      </c>
      <c r="C37" s="33">
        <v>1100</v>
      </c>
      <c r="D37" s="33">
        <f t="shared" ref="D37:D43" si="6">+D36</f>
        <v>3564</v>
      </c>
      <c r="E37" s="33">
        <f t="shared" si="4"/>
        <v>151202</v>
      </c>
      <c r="F37" s="33">
        <f t="shared" si="5"/>
        <v>27216.36</v>
      </c>
      <c r="G37" s="34">
        <f t="shared" si="2"/>
        <v>178418.36</v>
      </c>
      <c r="H37" s="35"/>
      <c r="I37" s="13"/>
    </row>
    <row r="38" spans="1:9" x14ac:dyDescent="0.25">
      <c r="A38" s="12" t="s">
        <v>37</v>
      </c>
      <c r="B38" s="33">
        <f>+'[1]PP EX- WORK'!F83</f>
        <v>148258</v>
      </c>
      <c r="C38" s="33">
        <v>1100</v>
      </c>
      <c r="D38" s="33">
        <f t="shared" si="6"/>
        <v>3564</v>
      </c>
      <c r="E38" s="33">
        <f t="shared" si="4"/>
        <v>150722</v>
      </c>
      <c r="F38" s="33">
        <f t="shared" si="5"/>
        <v>27129.96</v>
      </c>
      <c r="G38" s="34">
        <f t="shared" si="2"/>
        <v>177851.96</v>
      </c>
      <c r="H38" s="35"/>
      <c r="I38" s="13"/>
    </row>
    <row r="39" spans="1:9" x14ac:dyDescent="0.25">
      <c r="A39" s="12" t="s">
        <v>106</v>
      </c>
      <c r="B39" s="33">
        <f>+'[1]PP EX- WORK'!X83</f>
        <v>144738</v>
      </c>
      <c r="C39" s="33">
        <v>1100</v>
      </c>
      <c r="D39" s="33">
        <f t="shared" si="6"/>
        <v>3564</v>
      </c>
      <c r="E39" s="33">
        <f t="shared" si="4"/>
        <v>147202</v>
      </c>
      <c r="F39" s="33">
        <f t="shared" si="5"/>
        <v>26496.36</v>
      </c>
      <c r="G39" s="34">
        <f t="shared" si="2"/>
        <v>173698.36</v>
      </c>
      <c r="H39" s="35"/>
      <c r="I39" s="13"/>
    </row>
    <row r="40" spans="1:9" x14ac:dyDescent="0.25">
      <c r="A40" s="12" t="s">
        <v>107</v>
      </c>
      <c r="B40" s="33">
        <f>+'[1]PP EX- WORK'!C83</f>
        <v>148238</v>
      </c>
      <c r="C40" s="33">
        <v>1100</v>
      </c>
      <c r="D40" s="33">
        <f t="shared" si="6"/>
        <v>3564</v>
      </c>
      <c r="E40" s="33">
        <f t="shared" si="4"/>
        <v>150702</v>
      </c>
      <c r="F40" s="33">
        <f t="shared" si="5"/>
        <v>27126.36</v>
      </c>
      <c r="G40" s="34">
        <f t="shared" si="2"/>
        <v>177828.36</v>
      </c>
      <c r="H40" s="35"/>
      <c r="I40" s="13"/>
    </row>
    <row r="41" spans="1:9" x14ac:dyDescent="0.25">
      <c r="A41" s="12" t="s">
        <v>108</v>
      </c>
      <c r="B41" s="33">
        <f>+'[1]PP EX- WORK'!D83</f>
        <v>146758</v>
      </c>
      <c r="C41" s="33">
        <v>1100</v>
      </c>
      <c r="D41" s="33">
        <f t="shared" si="6"/>
        <v>3564</v>
      </c>
      <c r="E41" s="33">
        <f t="shared" si="4"/>
        <v>149222</v>
      </c>
      <c r="F41" s="33">
        <f t="shared" si="5"/>
        <v>26859.96</v>
      </c>
      <c r="G41" s="34">
        <f t="shared" si="2"/>
        <v>176081.96</v>
      </c>
      <c r="H41" s="35"/>
      <c r="I41" s="13"/>
    </row>
    <row r="42" spans="1:9" x14ac:dyDescent="0.25">
      <c r="A42" s="12" t="s">
        <v>109</v>
      </c>
      <c r="B42" s="33">
        <f>+'[1]PP EX- WORK'!H83</f>
        <v>159048</v>
      </c>
      <c r="C42" s="33">
        <v>1100</v>
      </c>
      <c r="D42" s="33">
        <f t="shared" si="6"/>
        <v>3564</v>
      </c>
      <c r="E42" s="33">
        <f t="shared" si="4"/>
        <v>161512</v>
      </c>
      <c r="F42" s="33">
        <f t="shared" si="5"/>
        <v>29072.16</v>
      </c>
      <c r="G42" s="34">
        <f t="shared" si="2"/>
        <v>190584.16</v>
      </c>
      <c r="H42" s="35"/>
      <c r="I42" s="13"/>
    </row>
    <row r="43" spans="1:9" x14ac:dyDescent="0.25">
      <c r="A43" s="12" t="s">
        <v>110</v>
      </c>
      <c r="B43" s="33">
        <f>+'[1]PP EX- WORK'!AA83</f>
        <v>146738</v>
      </c>
      <c r="C43" s="33">
        <v>1100</v>
      </c>
      <c r="D43" s="33">
        <f t="shared" si="6"/>
        <v>3564</v>
      </c>
      <c r="E43" s="33">
        <f t="shared" si="4"/>
        <v>149202</v>
      </c>
      <c r="F43" s="33">
        <f t="shared" si="5"/>
        <v>26856.36</v>
      </c>
      <c r="G43" s="34">
        <f t="shared" si="2"/>
        <v>176058.36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158858</v>
      </c>
      <c r="C45" s="33">
        <v>1100</v>
      </c>
      <c r="D45" s="33">
        <f>+D43</f>
        <v>3564</v>
      </c>
      <c r="E45" s="33">
        <f t="shared" ref="E45:E58" si="7">+B45-C45+D45</f>
        <v>161322</v>
      </c>
      <c r="F45" s="33">
        <f t="shared" si="5"/>
        <v>29037.96</v>
      </c>
      <c r="G45" s="34">
        <f t="shared" si="2"/>
        <v>190359.96</v>
      </c>
      <c r="H45" s="35"/>
      <c r="I45" s="13"/>
    </row>
    <row r="46" spans="1:9" x14ac:dyDescent="0.25">
      <c r="A46" s="12" t="s">
        <v>112</v>
      </c>
      <c r="B46" s="33">
        <f>+'[1]PP EX- WORK'!P83</f>
        <v>158798</v>
      </c>
      <c r="C46" s="33">
        <v>1100</v>
      </c>
      <c r="D46" s="33">
        <f>+D45</f>
        <v>3564</v>
      </c>
      <c r="E46" s="33">
        <f>+B46-C46+D46</f>
        <v>161262</v>
      </c>
      <c r="F46" s="33">
        <f>+E46*0.18</f>
        <v>29027.16</v>
      </c>
      <c r="G46" s="34">
        <f>SUM(E46:F46)</f>
        <v>190289.16</v>
      </c>
      <c r="H46" s="35"/>
      <c r="I46" s="13"/>
    </row>
    <row r="47" spans="1:9" x14ac:dyDescent="0.25">
      <c r="A47" s="12" t="s">
        <v>113</v>
      </c>
      <c r="B47" s="33">
        <f>+'[1]PP EX- WORK'!Z83</f>
        <v>149548</v>
      </c>
      <c r="C47" s="33">
        <v>1100</v>
      </c>
      <c r="D47" s="33">
        <f t="shared" ref="D47:D58" si="8">+D46</f>
        <v>3564</v>
      </c>
      <c r="E47" s="33">
        <f t="shared" si="7"/>
        <v>152012</v>
      </c>
      <c r="F47" s="33">
        <f t="shared" si="5"/>
        <v>27362.16</v>
      </c>
      <c r="G47" s="34">
        <f t="shared" si="2"/>
        <v>179374.16</v>
      </c>
      <c r="H47" s="35"/>
      <c r="I47" s="13"/>
    </row>
    <row r="48" spans="1:9" x14ac:dyDescent="0.25">
      <c r="A48" s="12" t="s">
        <v>51</v>
      </c>
      <c r="B48" s="33">
        <f>+'[1]PP EX- WORK'!Q83</f>
        <v>157308</v>
      </c>
      <c r="C48" s="33">
        <v>1100</v>
      </c>
      <c r="D48" s="33">
        <f t="shared" si="8"/>
        <v>3564</v>
      </c>
      <c r="E48" s="33">
        <f t="shared" si="7"/>
        <v>159772</v>
      </c>
      <c r="F48" s="33">
        <f t="shared" si="5"/>
        <v>28758.959999999999</v>
      </c>
      <c r="G48" s="34">
        <f t="shared" si="2"/>
        <v>188530.96</v>
      </c>
      <c r="H48" s="35"/>
      <c r="I48" s="13"/>
    </row>
    <row r="49" spans="1:9" x14ac:dyDescent="0.25">
      <c r="A49" s="12" t="s">
        <v>114</v>
      </c>
      <c r="B49" s="33">
        <f>+'[1]PP EX- WORK'!S83</f>
        <v>155548</v>
      </c>
      <c r="C49" s="33">
        <v>1100</v>
      </c>
      <c r="D49" s="33">
        <f t="shared" si="8"/>
        <v>3564</v>
      </c>
      <c r="E49" s="33">
        <f t="shared" si="7"/>
        <v>158012</v>
      </c>
      <c r="F49" s="33">
        <f t="shared" si="5"/>
        <v>28442.16</v>
      </c>
      <c r="G49" s="34">
        <f t="shared" si="2"/>
        <v>186454.16</v>
      </c>
      <c r="H49" s="35"/>
      <c r="I49" s="13"/>
    </row>
    <row r="50" spans="1:9" x14ac:dyDescent="0.25">
      <c r="A50" s="12" t="s">
        <v>43</v>
      </c>
      <c r="B50" s="33">
        <f>+'[1]PP EX- WORK'!T83</f>
        <v>156038</v>
      </c>
      <c r="C50" s="33">
        <v>1100</v>
      </c>
      <c r="D50" s="33">
        <f t="shared" si="8"/>
        <v>3564</v>
      </c>
      <c r="E50" s="33">
        <f>+B50-C50+D50</f>
        <v>158502</v>
      </c>
      <c r="F50" s="33">
        <f>+E50*0.18</f>
        <v>28530.36</v>
      </c>
      <c r="G50" s="34">
        <f>SUM(E50:F50)</f>
        <v>187032.36</v>
      </c>
      <c r="H50" s="35"/>
      <c r="I50" s="13"/>
    </row>
    <row r="51" spans="1:9" x14ac:dyDescent="0.25">
      <c r="A51" s="12" t="s">
        <v>44</v>
      </c>
      <c r="B51" s="33">
        <f>+'[1]PP EX- WORK'!U83</f>
        <v>157888</v>
      </c>
      <c r="C51" s="33">
        <v>1100</v>
      </c>
      <c r="D51" s="33">
        <f t="shared" si="8"/>
        <v>3564</v>
      </c>
      <c r="E51" s="33">
        <f>+B51-C51+D51</f>
        <v>160352</v>
      </c>
      <c r="F51" s="33">
        <f>+E51*0.18</f>
        <v>28863.360000000001</v>
      </c>
      <c r="G51" s="34">
        <f>SUM(E51:F51)</f>
        <v>189215.35999999999</v>
      </c>
      <c r="H51" s="35"/>
      <c r="I51" s="13"/>
    </row>
    <row r="52" spans="1:9" x14ac:dyDescent="0.25">
      <c r="A52" s="12" t="s">
        <v>45</v>
      </c>
      <c r="B52" s="33">
        <f>+'[1]PP EX- WORK'!V83</f>
        <v>157018</v>
      </c>
      <c r="C52" s="33">
        <v>1100</v>
      </c>
      <c r="D52" s="33">
        <f t="shared" si="8"/>
        <v>3564</v>
      </c>
      <c r="E52" s="33">
        <f>+B52-C52+D52</f>
        <v>159482</v>
      </c>
      <c r="F52" s="33">
        <f>+E52*0.18</f>
        <v>28706.76</v>
      </c>
      <c r="G52" s="34">
        <f>SUM(E52:F52)</f>
        <v>188188.76</v>
      </c>
      <c r="H52" s="35"/>
      <c r="I52" s="13"/>
    </row>
    <row r="53" spans="1:9" x14ac:dyDescent="0.25">
      <c r="A53" s="12" t="s">
        <v>46</v>
      </c>
      <c r="B53" s="33">
        <f>+'[1]PP EX- WORK'!W83</f>
        <v>157018</v>
      </c>
      <c r="C53" s="33">
        <v>1100</v>
      </c>
      <c r="D53" s="33">
        <f t="shared" si="8"/>
        <v>3564</v>
      </c>
      <c r="E53" s="33">
        <f>+B53-C53+D53</f>
        <v>159482</v>
      </c>
      <c r="F53" s="33">
        <f>+E53*0.18</f>
        <v>28706.76</v>
      </c>
      <c r="G53" s="34">
        <f>SUM(E53:F53)</f>
        <v>188188.76</v>
      </c>
      <c r="H53" s="35"/>
      <c r="I53" s="13"/>
    </row>
    <row r="54" spans="1:9" x14ac:dyDescent="0.25">
      <c r="A54" s="12" t="s">
        <v>115</v>
      </c>
      <c r="B54" s="33">
        <f>+'[1]PP EX- WORK'!N83</f>
        <v>155548</v>
      </c>
      <c r="C54" s="33">
        <v>1100</v>
      </c>
      <c r="D54" s="33">
        <f t="shared" si="8"/>
        <v>3564</v>
      </c>
      <c r="E54" s="33">
        <f t="shared" si="7"/>
        <v>158012</v>
      </c>
      <c r="F54" s="33">
        <f t="shared" si="5"/>
        <v>28442.16</v>
      </c>
      <c r="G54" s="34">
        <f t="shared" si="2"/>
        <v>186454.16</v>
      </c>
      <c r="H54" s="35"/>
      <c r="I54" s="13"/>
    </row>
    <row r="55" spans="1:9" x14ac:dyDescent="0.25">
      <c r="A55" s="12" t="s">
        <v>116</v>
      </c>
      <c r="B55" s="33">
        <f>+'[1]PP EX- WORK'!O83</f>
        <v>155048</v>
      </c>
      <c r="C55" s="33">
        <v>1100</v>
      </c>
      <c r="D55" s="33">
        <f t="shared" si="8"/>
        <v>3564</v>
      </c>
      <c r="E55" s="33">
        <f t="shared" si="7"/>
        <v>157512</v>
      </c>
      <c r="F55" s="33">
        <f t="shared" si="5"/>
        <v>28352.16</v>
      </c>
      <c r="G55" s="34">
        <f t="shared" si="2"/>
        <v>185864.16</v>
      </c>
      <c r="H55" s="35"/>
      <c r="I55" s="13"/>
    </row>
    <row r="56" spans="1:9" x14ac:dyDescent="0.25">
      <c r="A56" s="12" t="s">
        <v>117</v>
      </c>
      <c r="B56" s="33">
        <f>+'[1]PP EX- WORK'!K83</f>
        <v>165872</v>
      </c>
      <c r="C56" s="33">
        <v>1100</v>
      </c>
      <c r="D56" s="33">
        <f t="shared" si="8"/>
        <v>3564</v>
      </c>
      <c r="E56" s="33">
        <f t="shared" si="7"/>
        <v>168336</v>
      </c>
      <c r="F56" s="33">
        <f t="shared" si="5"/>
        <v>30300.48</v>
      </c>
      <c r="G56" s="34">
        <f t="shared" si="2"/>
        <v>198636.48</v>
      </c>
      <c r="H56" s="35"/>
      <c r="I56" s="13"/>
    </row>
    <row r="57" spans="1:9" x14ac:dyDescent="0.25">
      <c r="A57" s="12" t="s">
        <v>118</v>
      </c>
      <c r="B57" s="33">
        <f>+'[1]PP EX- WORK'!M83</f>
        <v>168872</v>
      </c>
      <c r="C57" s="33">
        <v>1100</v>
      </c>
      <c r="D57" s="33">
        <f t="shared" si="8"/>
        <v>3564</v>
      </c>
      <c r="E57" s="33">
        <f t="shared" si="7"/>
        <v>171336</v>
      </c>
      <c r="F57" s="33">
        <f t="shared" si="5"/>
        <v>30840.48</v>
      </c>
      <c r="G57" s="34">
        <f t="shared" si="2"/>
        <v>202176.48</v>
      </c>
      <c r="H57" s="35"/>
      <c r="I57" s="13"/>
    </row>
    <row r="58" spans="1:9" x14ac:dyDescent="0.25">
      <c r="A58" s="41" t="s">
        <v>119</v>
      </c>
      <c r="B58" s="33">
        <f>+'[1]PP EX- WORK'!L83</f>
        <v>167895</v>
      </c>
      <c r="C58" s="33">
        <v>1100</v>
      </c>
      <c r="D58" s="33">
        <f t="shared" si="8"/>
        <v>3564</v>
      </c>
      <c r="E58" s="33">
        <f t="shared" si="7"/>
        <v>170359</v>
      </c>
      <c r="F58" s="33">
        <f t="shared" si="5"/>
        <v>30664.62</v>
      </c>
      <c r="G58" s="34">
        <f t="shared" si="2"/>
        <v>201023.62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137139</v>
      </c>
      <c r="C60" s="33">
        <v>1100</v>
      </c>
      <c r="D60" s="33">
        <f>+D58</f>
        <v>3564</v>
      </c>
      <c r="E60" s="33">
        <f t="shared" ref="E60:E68" si="9">+B60-C60+D60</f>
        <v>139603</v>
      </c>
      <c r="F60" s="33">
        <f t="shared" si="5"/>
        <v>25128.54</v>
      </c>
      <c r="G60" s="34">
        <f t="shared" si="2"/>
        <v>164731.54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136139</v>
      </c>
      <c r="C61" s="33">
        <v>1100</v>
      </c>
      <c r="D61" s="33">
        <f>+D60</f>
        <v>3564</v>
      </c>
      <c r="E61" s="33">
        <f t="shared" si="9"/>
        <v>138603</v>
      </c>
      <c r="F61" s="33">
        <f t="shared" si="5"/>
        <v>24948.54</v>
      </c>
      <c r="G61" s="34">
        <f t="shared" si="2"/>
        <v>163551.54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136139</v>
      </c>
      <c r="C62" s="33">
        <v>1100</v>
      </c>
      <c r="D62" s="33">
        <f t="shared" ref="D62:D68" si="10">+D61</f>
        <v>3564</v>
      </c>
      <c r="E62" s="33">
        <f t="shared" si="9"/>
        <v>138603</v>
      </c>
      <c r="F62" s="33">
        <f t="shared" si="5"/>
        <v>24948.54</v>
      </c>
      <c r="G62" s="34">
        <f t="shared" si="2"/>
        <v>163551.54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144229</v>
      </c>
      <c r="C63" s="33">
        <v>1100</v>
      </c>
      <c r="D63" s="33">
        <f t="shared" si="10"/>
        <v>3564</v>
      </c>
      <c r="E63" s="33">
        <f t="shared" si="9"/>
        <v>146693</v>
      </c>
      <c r="F63" s="33">
        <f t="shared" si="5"/>
        <v>26404.739999999998</v>
      </c>
      <c r="G63" s="34">
        <f t="shared" si="2"/>
        <v>173097.74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146229</v>
      </c>
      <c r="C64" s="33">
        <v>1100</v>
      </c>
      <c r="D64" s="33">
        <f t="shared" si="10"/>
        <v>3564</v>
      </c>
      <c r="E64" s="33">
        <f t="shared" si="9"/>
        <v>148693</v>
      </c>
      <c r="F64" s="33">
        <f t="shared" si="5"/>
        <v>26764.739999999998</v>
      </c>
      <c r="G64" s="34">
        <f t="shared" si="2"/>
        <v>175457.74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147124</v>
      </c>
      <c r="C65" s="33">
        <v>1100</v>
      </c>
      <c r="D65" s="33">
        <f t="shared" si="10"/>
        <v>3564</v>
      </c>
      <c r="E65" s="33">
        <f t="shared" si="9"/>
        <v>149588</v>
      </c>
      <c r="F65" s="33">
        <f t="shared" si="5"/>
        <v>26925.84</v>
      </c>
      <c r="G65" s="34">
        <f t="shared" si="2"/>
        <v>176513.84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133139</v>
      </c>
      <c r="C66" s="33">
        <v>1100</v>
      </c>
      <c r="D66" s="33">
        <f t="shared" si="10"/>
        <v>3564</v>
      </c>
      <c r="E66" s="33">
        <f t="shared" si="9"/>
        <v>135603</v>
      </c>
      <c r="F66" s="33">
        <f t="shared" si="5"/>
        <v>24408.54</v>
      </c>
      <c r="G66" s="34">
        <f t="shared" si="2"/>
        <v>160011.54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134139</v>
      </c>
      <c r="C67" s="33">
        <v>1100</v>
      </c>
      <c r="D67" s="33">
        <f t="shared" si="10"/>
        <v>3564</v>
      </c>
      <c r="E67" s="33">
        <f t="shared" si="9"/>
        <v>136603</v>
      </c>
      <c r="F67" s="33">
        <f t="shared" si="5"/>
        <v>24588.54</v>
      </c>
      <c r="G67" s="34">
        <f t="shared" si="2"/>
        <v>161191.54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134139</v>
      </c>
      <c r="C68" s="33">
        <v>1100</v>
      </c>
      <c r="D68" s="33">
        <f t="shared" si="10"/>
        <v>3564</v>
      </c>
      <c r="E68" s="33">
        <f t="shared" si="9"/>
        <v>136603</v>
      </c>
      <c r="F68" s="33">
        <f t="shared" si="5"/>
        <v>24588.54</v>
      </c>
      <c r="G68" s="34">
        <f t="shared" si="2"/>
        <v>161191.54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159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68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69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71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72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E18" sqref="E18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130060</v>
      </c>
      <c r="C10" s="33">
        <v>1100</v>
      </c>
      <c r="D10" s="33">
        <f t="shared" ref="D10:D33" si="0">+B10-C10</f>
        <v>128960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132060</v>
      </c>
      <c r="C11" s="33">
        <v>1100</v>
      </c>
      <c r="D11" s="33">
        <f t="shared" si="0"/>
        <v>130960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139243</v>
      </c>
      <c r="C12" s="33">
        <v>1100</v>
      </c>
      <c r="D12" s="33">
        <f>+B12-C12</f>
        <v>138143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0"/>
        <v>138143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141743</v>
      </c>
      <c r="C14" s="33">
        <v>1100</v>
      </c>
      <c r="D14" s="33">
        <f>+B14-C14</f>
        <v>140643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141743</v>
      </c>
      <c r="C15" s="33">
        <v>1100</v>
      </c>
      <c r="D15" s="33">
        <f>+B15-C15</f>
        <v>140643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0"/>
        <v>129985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0"/>
        <v>138110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0"/>
        <v>136860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0"/>
        <v>136360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0"/>
        <v>138243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0"/>
        <v>138463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0"/>
        <v>132690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0"/>
        <v>135690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0"/>
        <v>135690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0"/>
        <v>129310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0"/>
        <v>128573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0"/>
        <v>129323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0"/>
        <v>127310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0"/>
        <v>133690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0"/>
        <v>131690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0"/>
        <v>124485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0"/>
        <v>135463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0"/>
        <v>133360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153840</v>
      </c>
      <c r="C35" s="33">
        <v>1100</v>
      </c>
      <c r="D35" s="33">
        <f t="shared" ref="D35:D43" si="1">+B35-C35</f>
        <v>152740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147650</v>
      </c>
      <c r="C36" s="33">
        <v>1100</v>
      </c>
      <c r="D36" s="33">
        <f t="shared" si="1"/>
        <v>146550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148630</v>
      </c>
      <c r="C37" s="33">
        <v>1100</v>
      </c>
      <c r="D37" s="33">
        <f t="shared" si="1"/>
        <v>147530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148150</v>
      </c>
      <c r="C38" s="33">
        <v>1100</v>
      </c>
      <c r="D38" s="33">
        <f t="shared" si="1"/>
        <v>147050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144630</v>
      </c>
      <c r="C39" s="33">
        <v>1100</v>
      </c>
      <c r="D39" s="33">
        <f t="shared" si="1"/>
        <v>143530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148130</v>
      </c>
      <c r="C40" s="33">
        <v>1100</v>
      </c>
      <c r="D40" s="33">
        <f t="shared" si="1"/>
        <v>147030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146650</v>
      </c>
      <c r="C41" s="33">
        <v>1100</v>
      </c>
      <c r="D41" s="33">
        <f t="shared" si="1"/>
        <v>145550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158940</v>
      </c>
      <c r="C42" s="33">
        <v>1100</v>
      </c>
      <c r="D42" s="33">
        <f t="shared" si="1"/>
        <v>157840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146630</v>
      </c>
      <c r="C43" s="33">
        <v>1100</v>
      </c>
      <c r="D43" s="33">
        <f t="shared" si="1"/>
        <v>145530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158746</v>
      </c>
      <c r="C45" s="33">
        <v>1100</v>
      </c>
      <c r="D45" s="33">
        <f t="shared" ref="D45:D58" si="2">+B45-C45</f>
        <v>157646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158646</v>
      </c>
      <c r="C46" s="33">
        <v>1100</v>
      </c>
      <c r="D46" s="33">
        <f>+B46-C46</f>
        <v>157546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149396</v>
      </c>
      <c r="C47" s="33">
        <v>1100</v>
      </c>
      <c r="D47" s="33">
        <f t="shared" si="2"/>
        <v>148296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157196</v>
      </c>
      <c r="C48" s="33">
        <v>1100</v>
      </c>
      <c r="D48" s="33">
        <f t="shared" si="2"/>
        <v>156096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155396</v>
      </c>
      <c r="C49" s="33">
        <v>1100</v>
      </c>
      <c r="D49" s="33">
        <f t="shared" si="2"/>
        <v>154296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155930</v>
      </c>
      <c r="C50" s="33">
        <v>1100</v>
      </c>
      <c r="D50" s="33">
        <f t="shared" si="2"/>
        <v>154830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157780</v>
      </c>
      <c r="C51" s="33">
        <v>1100</v>
      </c>
      <c r="D51" s="33">
        <f t="shared" si="2"/>
        <v>156680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156896</v>
      </c>
      <c r="C52" s="33">
        <v>1100</v>
      </c>
      <c r="D52" s="33">
        <f t="shared" si="2"/>
        <v>155796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156896</v>
      </c>
      <c r="C53" s="33">
        <v>1100</v>
      </c>
      <c r="D53" s="33">
        <f t="shared" si="2"/>
        <v>155796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155396</v>
      </c>
      <c r="C54" s="33">
        <v>1100</v>
      </c>
      <c r="D54" s="33">
        <f t="shared" si="2"/>
        <v>154296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154896</v>
      </c>
      <c r="C55" s="33">
        <v>1100</v>
      </c>
      <c r="D55" s="33">
        <f t="shared" si="2"/>
        <v>153796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165903</v>
      </c>
      <c r="C56" s="33">
        <v>1100</v>
      </c>
      <c r="D56" s="33">
        <f t="shared" si="2"/>
        <v>164803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168903</v>
      </c>
      <c r="C57" s="33">
        <v>1100</v>
      </c>
      <c r="D57" s="33">
        <f t="shared" si="2"/>
        <v>167803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167746</v>
      </c>
      <c r="C58" s="33">
        <v>1100</v>
      </c>
      <c r="D58" s="33">
        <f t="shared" si="2"/>
        <v>166646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136601</v>
      </c>
      <c r="C60" s="33">
        <v>1100</v>
      </c>
      <c r="D60" s="33">
        <f t="shared" ref="D60:D68" si="3">+B60-C60</f>
        <v>135501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135601</v>
      </c>
      <c r="C61" s="33">
        <v>1100</v>
      </c>
      <c r="D61" s="33">
        <f t="shared" si="3"/>
        <v>134501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135601</v>
      </c>
      <c r="C62" s="33">
        <v>1100</v>
      </c>
      <c r="D62" s="33">
        <f t="shared" si="3"/>
        <v>134501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143691</v>
      </c>
      <c r="C63" s="33">
        <v>1100</v>
      </c>
      <c r="D63" s="33">
        <f t="shared" si="3"/>
        <v>142591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145691</v>
      </c>
      <c r="C64" s="33">
        <v>1100</v>
      </c>
      <c r="D64" s="33">
        <f t="shared" si="3"/>
        <v>144591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147391</v>
      </c>
      <c r="C65" s="33">
        <v>1100</v>
      </c>
      <c r="D65" s="33">
        <f t="shared" si="3"/>
        <v>146291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132601</v>
      </c>
      <c r="C66" s="33">
        <v>1100</v>
      </c>
      <c r="D66" s="33">
        <f t="shared" si="3"/>
        <v>131501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133601</v>
      </c>
      <c r="C67" s="33">
        <v>1100</v>
      </c>
      <c r="D67" s="33">
        <f t="shared" si="3"/>
        <v>132501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133601</v>
      </c>
      <c r="C68" s="33">
        <v>1100</v>
      </c>
      <c r="D68" s="33">
        <f t="shared" si="3"/>
        <v>132501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F21" sqref="F21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130060</v>
      </c>
      <c r="C10" s="33">
        <v>1100</v>
      </c>
      <c r="D10" s="33">
        <f>+[1]FREIGHT!I193</f>
        <v>3745</v>
      </c>
      <c r="E10" s="33">
        <f>+B10-C10+D10</f>
        <v>132705</v>
      </c>
      <c r="F10" s="33">
        <f>+E10*18%</f>
        <v>23886.899999999998</v>
      </c>
      <c r="G10" s="33">
        <f>+E10+F10</f>
        <v>156591.9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132060</v>
      </c>
      <c r="C11" s="33">
        <v>1100</v>
      </c>
      <c r="D11" s="33">
        <f>+D10</f>
        <v>3745</v>
      </c>
      <c r="E11" s="33">
        <f t="shared" ref="E11:E33" si="0">+B11-C11+D11</f>
        <v>134705</v>
      </c>
      <c r="F11" s="33">
        <f t="shared" ref="F11:F33" si="1">+E11*18%</f>
        <v>24246.899999999998</v>
      </c>
      <c r="G11" s="33">
        <f t="shared" ref="G11:G33" si="2">+E11+F11</f>
        <v>158951.9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139243</v>
      </c>
      <c r="C12" s="33">
        <v>1100</v>
      </c>
      <c r="D12" s="33">
        <f t="shared" ref="D12:D33" si="3">+D11</f>
        <v>3745</v>
      </c>
      <c r="E12" s="33">
        <f t="shared" si="0"/>
        <v>141888</v>
      </c>
      <c r="F12" s="33">
        <f t="shared" si="1"/>
        <v>25539.84</v>
      </c>
      <c r="G12" s="33">
        <f t="shared" si="2"/>
        <v>167427.84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3"/>
        <v>3745</v>
      </c>
      <c r="E13" s="33">
        <f t="shared" si="0"/>
        <v>141888</v>
      </c>
      <c r="F13" s="33">
        <f t="shared" si="1"/>
        <v>25539.84</v>
      </c>
      <c r="G13" s="33">
        <f t="shared" si="2"/>
        <v>167427.84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141743</v>
      </c>
      <c r="C14" s="33">
        <v>1100</v>
      </c>
      <c r="D14" s="33">
        <f t="shared" si="3"/>
        <v>3745</v>
      </c>
      <c r="E14" s="33">
        <f t="shared" si="0"/>
        <v>144388</v>
      </c>
      <c r="F14" s="33">
        <f t="shared" si="1"/>
        <v>25989.84</v>
      </c>
      <c r="G14" s="33">
        <f t="shared" si="2"/>
        <v>170377.84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141743</v>
      </c>
      <c r="C15" s="33">
        <v>1100</v>
      </c>
      <c r="D15" s="33">
        <f t="shared" si="3"/>
        <v>3745</v>
      </c>
      <c r="E15" s="33">
        <f t="shared" si="0"/>
        <v>144388</v>
      </c>
      <c r="F15" s="33">
        <f t="shared" si="1"/>
        <v>25989.84</v>
      </c>
      <c r="G15" s="33">
        <f t="shared" si="2"/>
        <v>170377.84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3"/>
        <v>3745</v>
      </c>
      <c r="E16" s="33">
        <f t="shared" si="0"/>
        <v>133730</v>
      </c>
      <c r="F16" s="33">
        <f t="shared" si="1"/>
        <v>24071.399999999998</v>
      </c>
      <c r="G16" s="33">
        <f t="shared" si="2"/>
        <v>157801.4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3"/>
        <v>3745</v>
      </c>
      <c r="E17" s="33">
        <f t="shared" si="0"/>
        <v>141855</v>
      </c>
      <c r="F17" s="33">
        <f t="shared" si="1"/>
        <v>25533.899999999998</v>
      </c>
      <c r="G17" s="33">
        <f t="shared" si="2"/>
        <v>167388.9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3"/>
        <v>3745</v>
      </c>
      <c r="E18" s="33">
        <f t="shared" si="0"/>
        <v>140605</v>
      </c>
      <c r="F18" s="33">
        <f t="shared" si="1"/>
        <v>25308.899999999998</v>
      </c>
      <c r="G18" s="33">
        <f t="shared" si="2"/>
        <v>165913.9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3"/>
        <v>3745</v>
      </c>
      <c r="E19" s="33">
        <f t="shared" si="0"/>
        <v>140105</v>
      </c>
      <c r="F19" s="33">
        <f t="shared" si="1"/>
        <v>25218.899999999998</v>
      </c>
      <c r="G19" s="33">
        <f t="shared" si="2"/>
        <v>165323.9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3"/>
        <v>3745</v>
      </c>
      <c r="E20" s="33">
        <f t="shared" si="0"/>
        <v>141988</v>
      </c>
      <c r="F20" s="33">
        <f t="shared" si="1"/>
        <v>25557.84</v>
      </c>
      <c r="G20" s="33">
        <f t="shared" si="2"/>
        <v>167545.84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3"/>
        <v>3745</v>
      </c>
      <c r="E21" s="33">
        <f t="shared" si="0"/>
        <v>142208</v>
      </c>
      <c r="F21" s="33">
        <f t="shared" si="1"/>
        <v>25597.439999999999</v>
      </c>
      <c r="G21" s="33">
        <f t="shared" si="2"/>
        <v>167805.44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3"/>
        <v>3745</v>
      </c>
      <c r="E22" s="33">
        <f t="shared" si="0"/>
        <v>136435</v>
      </c>
      <c r="F22" s="33">
        <f t="shared" si="1"/>
        <v>24558.3</v>
      </c>
      <c r="G22" s="33">
        <f t="shared" si="2"/>
        <v>160993.29999999999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3"/>
        <v>3745</v>
      </c>
      <c r="E23" s="33">
        <f t="shared" si="0"/>
        <v>139435</v>
      </c>
      <c r="F23" s="33">
        <f t="shared" si="1"/>
        <v>25098.3</v>
      </c>
      <c r="G23" s="33">
        <f t="shared" si="2"/>
        <v>164533.29999999999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3"/>
        <v>3745</v>
      </c>
      <c r="E24" s="33">
        <f t="shared" si="0"/>
        <v>139435</v>
      </c>
      <c r="F24" s="33">
        <f t="shared" si="1"/>
        <v>25098.3</v>
      </c>
      <c r="G24" s="33">
        <f t="shared" si="2"/>
        <v>164533.29999999999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3"/>
        <v>3745</v>
      </c>
      <c r="E25" s="33">
        <f t="shared" si="0"/>
        <v>133055</v>
      </c>
      <c r="F25" s="33">
        <f t="shared" si="1"/>
        <v>23949.899999999998</v>
      </c>
      <c r="G25" s="33">
        <f t="shared" si="2"/>
        <v>157004.9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3"/>
        <v>3745</v>
      </c>
      <c r="E26" s="33">
        <f t="shared" si="0"/>
        <v>132318</v>
      </c>
      <c r="F26" s="33">
        <f t="shared" si="1"/>
        <v>23817.239999999998</v>
      </c>
      <c r="G26" s="33">
        <f t="shared" si="2"/>
        <v>156135.24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3"/>
        <v>3745</v>
      </c>
      <c r="E27" s="33">
        <f t="shared" si="0"/>
        <v>133068</v>
      </c>
      <c r="F27" s="33">
        <f t="shared" si="1"/>
        <v>23952.239999999998</v>
      </c>
      <c r="G27" s="33">
        <f t="shared" si="2"/>
        <v>157020.24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3"/>
        <v>3745</v>
      </c>
      <c r="E28" s="33">
        <f t="shared" si="0"/>
        <v>131055</v>
      </c>
      <c r="F28" s="33">
        <f t="shared" si="1"/>
        <v>23589.899999999998</v>
      </c>
      <c r="G28" s="33">
        <f t="shared" si="2"/>
        <v>154644.9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3"/>
        <v>3745</v>
      </c>
      <c r="E29" s="33">
        <f t="shared" si="0"/>
        <v>137435</v>
      </c>
      <c r="F29" s="33">
        <f t="shared" si="1"/>
        <v>24738.3</v>
      </c>
      <c r="G29" s="33">
        <f t="shared" si="2"/>
        <v>162173.29999999999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3"/>
        <v>3745</v>
      </c>
      <c r="E30" s="33">
        <f t="shared" si="0"/>
        <v>135435</v>
      </c>
      <c r="F30" s="33">
        <f t="shared" si="1"/>
        <v>24378.3</v>
      </c>
      <c r="G30" s="33">
        <f t="shared" si="2"/>
        <v>159813.29999999999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3"/>
        <v>3745</v>
      </c>
      <c r="E31" s="33">
        <f t="shared" si="0"/>
        <v>128230</v>
      </c>
      <c r="F31" s="33">
        <f t="shared" si="1"/>
        <v>23081.399999999998</v>
      </c>
      <c r="G31" s="33">
        <f t="shared" si="2"/>
        <v>151311.4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3"/>
        <v>3745</v>
      </c>
      <c r="E32" s="33">
        <f t="shared" si="0"/>
        <v>139208</v>
      </c>
      <c r="F32" s="33">
        <f t="shared" si="1"/>
        <v>25057.439999999999</v>
      </c>
      <c r="G32" s="33">
        <f t="shared" si="2"/>
        <v>164265.44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3"/>
        <v>3745</v>
      </c>
      <c r="E33" s="33">
        <f t="shared" si="0"/>
        <v>137105</v>
      </c>
      <c r="F33" s="33">
        <f t="shared" si="1"/>
        <v>24678.899999999998</v>
      </c>
      <c r="G33" s="33">
        <f t="shared" si="2"/>
        <v>161783.9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153840</v>
      </c>
      <c r="C35" s="33">
        <v>1100</v>
      </c>
      <c r="D35" s="33">
        <f>+D33</f>
        <v>3745</v>
      </c>
      <c r="E35" s="33">
        <f t="shared" ref="E35:E43" si="4">+B35-C35+D35</f>
        <v>156485</v>
      </c>
      <c r="F35" s="33">
        <f t="shared" ref="F35:F43" si="5">+E35*18%</f>
        <v>28167.3</v>
      </c>
      <c r="G35" s="33">
        <f t="shared" ref="G35:G43" si="6">+E35+F35</f>
        <v>184652.3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147650</v>
      </c>
      <c r="C36" s="33">
        <v>1100</v>
      </c>
      <c r="D36" s="33">
        <f t="shared" ref="D36:D43" si="7">+D35</f>
        <v>3745</v>
      </c>
      <c r="E36" s="33">
        <f t="shared" si="4"/>
        <v>150295</v>
      </c>
      <c r="F36" s="33">
        <f t="shared" si="5"/>
        <v>27053.1</v>
      </c>
      <c r="G36" s="33">
        <f t="shared" si="6"/>
        <v>177348.1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148630</v>
      </c>
      <c r="C37" s="33">
        <v>1100</v>
      </c>
      <c r="D37" s="33">
        <f t="shared" si="7"/>
        <v>3745</v>
      </c>
      <c r="E37" s="33">
        <f t="shared" si="4"/>
        <v>151275</v>
      </c>
      <c r="F37" s="33">
        <f t="shared" si="5"/>
        <v>27229.5</v>
      </c>
      <c r="G37" s="33">
        <f t="shared" si="6"/>
        <v>178504.5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148150</v>
      </c>
      <c r="C38" s="33">
        <v>1100</v>
      </c>
      <c r="D38" s="33">
        <f t="shared" si="7"/>
        <v>3745</v>
      </c>
      <c r="E38" s="33">
        <f t="shared" si="4"/>
        <v>150795</v>
      </c>
      <c r="F38" s="33">
        <f t="shared" si="5"/>
        <v>27143.1</v>
      </c>
      <c r="G38" s="33">
        <f t="shared" si="6"/>
        <v>177938.1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144630</v>
      </c>
      <c r="C39" s="33">
        <v>1100</v>
      </c>
      <c r="D39" s="33">
        <f t="shared" si="7"/>
        <v>3745</v>
      </c>
      <c r="E39" s="33">
        <f t="shared" si="4"/>
        <v>147275</v>
      </c>
      <c r="F39" s="33">
        <f t="shared" si="5"/>
        <v>26509.5</v>
      </c>
      <c r="G39" s="33">
        <f t="shared" si="6"/>
        <v>173784.5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148130</v>
      </c>
      <c r="C40" s="33">
        <v>1100</v>
      </c>
      <c r="D40" s="33">
        <f t="shared" si="7"/>
        <v>3745</v>
      </c>
      <c r="E40" s="33">
        <f t="shared" si="4"/>
        <v>150775</v>
      </c>
      <c r="F40" s="33">
        <f t="shared" si="5"/>
        <v>27139.5</v>
      </c>
      <c r="G40" s="33">
        <f t="shared" si="6"/>
        <v>177914.5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146650</v>
      </c>
      <c r="C41" s="33">
        <v>1100</v>
      </c>
      <c r="D41" s="33">
        <f t="shared" si="7"/>
        <v>3745</v>
      </c>
      <c r="E41" s="33">
        <f t="shared" si="4"/>
        <v>149295</v>
      </c>
      <c r="F41" s="33">
        <f t="shared" si="5"/>
        <v>26873.1</v>
      </c>
      <c r="G41" s="33">
        <f t="shared" si="6"/>
        <v>176168.1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158940</v>
      </c>
      <c r="C42" s="33">
        <v>1100</v>
      </c>
      <c r="D42" s="33">
        <f t="shared" si="7"/>
        <v>3745</v>
      </c>
      <c r="E42" s="33">
        <f t="shared" si="4"/>
        <v>161585</v>
      </c>
      <c r="F42" s="33">
        <f t="shared" si="5"/>
        <v>29085.3</v>
      </c>
      <c r="G42" s="33">
        <f t="shared" si="6"/>
        <v>190670.3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146630</v>
      </c>
      <c r="C43" s="33">
        <v>1100</v>
      </c>
      <c r="D43" s="33">
        <f t="shared" si="7"/>
        <v>3745</v>
      </c>
      <c r="E43" s="33">
        <f t="shared" si="4"/>
        <v>149275</v>
      </c>
      <c r="F43" s="33">
        <f t="shared" si="5"/>
        <v>26869.5</v>
      </c>
      <c r="G43" s="33">
        <f t="shared" si="6"/>
        <v>176144.5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158746</v>
      </c>
      <c r="C45" s="33">
        <v>1100</v>
      </c>
      <c r="D45" s="33">
        <f>+D43</f>
        <v>3745</v>
      </c>
      <c r="E45" s="33">
        <f t="shared" ref="E45:E58" si="8">+B45-C45+D45</f>
        <v>161391</v>
      </c>
      <c r="F45" s="33">
        <f t="shared" ref="F45:F58" si="9">+E45*18%</f>
        <v>29050.379999999997</v>
      </c>
      <c r="G45" s="33">
        <f t="shared" ref="G45:G58" si="10">+E45+F45</f>
        <v>190441.38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158646</v>
      </c>
      <c r="C46" s="33">
        <v>1100</v>
      </c>
      <c r="D46" s="33">
        <f t="shared" ref="D46:D58" si="11">+D45</f>
        <v>3745</v>
      </c>
      <c r="E46" s="33">
        <f t="shared" si="8"/>
        <v>161291</v>
      </c>
      <c r="F46" s="33">
        <f t="shared" si="9"/>
        <v>29032.379999999997</v>
      </c>
      <c r="G46" s="33">
        <f t="shared" si="10"/>
        <v>190323.38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149396</v>
      </c>
      <c r="C47" s="33">
        <v>1100</v>
      </c>
      <c r="D47" s="33">
        <f t="shared" si="11"/>
        <v>3745</v>
      </c>
      <c r="E47" s="33">
        <f t="shared" si="8"/>
        <v>152041</v>
      </c>
      <c r="F47" s="33">
        <f t="shared" si="9"/>
        <v>27367.379999999997</v>
      </c>
      <c r="G47" s="33">
        <f t="shared" si="10"/>
        <v>179408.38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157196</v>
      </c>
      <c r="C48" s="33">
        <v>1100</v>
      </c>
      <c r="D48" s="33">
        <f t="shared" si="11"/>
        <v>3745</v>
      </c>
      <c r="E48" s="33">
        <f t="shared" si="8"/>
        <v>159841</v>
      </c>
      <c r="F48" s="33">
        <f t="shared" si="9"/>
        <v>28771.379999999997</v>
      </c>
      <c r="G48" s="33">
        <f t="shared" si="10"/>
        <v>188612.38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155396</v>
      </c>
      <c r="C49" s="33">
        <v>1100</v>
      </c>
      <c r="D49" s="33">
        <f t="shared" si="11"/>
        <v>3745</v>
      </c>
      <c r="E49" s="33">
        <f t="shared" si="8"/>
        <v>158041</v>
      </c>
      <c r="F49" s="33">
        <f t="shared" si="9"/>
        <v>28447.379999999997</v>
      </c>
      <c r="G49" s="33">
        <f t="shared" si="10"/>
        <v>186488.38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155930</v>
      </c>
      <c r="C50" s="33">
        <v>1100</v>
      </c>
      <c r="D50" s="33">
        <f t="shared" si="11"/>
        <v>3745</v>
      </c>
      <c r="E50" s="33">
        <f t="shared" si="8"/>
        <v>158575</v>
      </c>
      <c r="F50" s="33">
        <f t="shared" si="9"/>
        <v>28543.5</v>
      </c>
      <c r="G50" s="33">
        <f t="shared" si="10"/>
        <v>187118.5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157780</v>
      </c>
      <c r="C51" s="33">
        <v>1100</v>
      </c>
      <c r="D51" s="33">
        <f t="shared" si="11"/>
        <v>3745</v>
      </c>
      <c r="E51" s="33">
        <f t="shared" si="8"/>
        <v>160425</v>
      </c>
      <c r="F51" s="33">
        <f t="shared" si="9"/>
        <v>28876.5</v>
      </c>
      <c r="G51" s="33">
        <f t="shared" si="10"/>
        <v>189301.5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156896</v>
      </c>
      <c r="C52" s="33">
        <v>1100</v>
      </c>
      <c r="D52" s="33">
        <f t="shared" si="11"/>
        <v>3745</v>
      </c>
      <c r="E52" s="33">
        <f t="shared" si="8"/>
        <v>159541</v>
      </c>
      <c r="F52" s="33">
        <f t="shared" si="9"/>
        <v>28717.379999999997</v>
      </c>
      <c r="G52" s="33">
        <f t="shared" si="10"/>
        <v>188258.38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156896</v>
      </c>
      <c r="C53" s="33">
        <v>1100</v>
      </c>
      <c r="D53" s="33">
        <f t="shared" si="11"/>
        <v>3745</v>
      </c>
      <c r="E53" s="33">
        <f t="shared" si="8"/>
        <v>159541</v>
      </c>
      <c r="F53" s="33">
        <f t="shared" si="9"/>
        <v>28717.379999999997</v>
      </c>
      <c r="G53" s="33">
        <f t="shared" si="10"/>
        <v>188258.38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155396</v>
      </c>
      <c r="C54" s="33">
        <v>1100</v>
      </c>
      <c r="D54" s="33">
        <f t="shared" si="11"/>
        <v>3745</v>
      </c>
      <c r="E54" s="33">
        <f t="shared" si="8"/>
        <v>158041</v>
      </c>
      <c r="F54" s="33">
        <f t="shared" si="9"/>
        <v>28447.379999999997</v>
      </c>
      <c r="G54" s="33">
        <f t="shared" si="10"/>
        <v>186488.38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154896</v>
      </c>
      <c r="C55" s="33">
        <v>1100</v>
      </c>
      <c r="D55" s="33">
        <f t="shared" si="11"/>
        <v>3745</v>
      </c>
      <c r="E55" s="33">
        <f t="shared" si="8"/>
        <v>157541</v>
      </c>
      <c r="F55" s="33">
        <f t="shared" si="9"/>
        <v>28357.379999999997</v>
      </c>
      <c r="G55" s="33">
        <f t="shared" si="10"/>
        <v>185898.38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165903</v>
      </c>
      <c r="C56" s="33">
        <v>1100</v>
      </c>
      <c r="D56" s="33">
        <f t="shared" si="11"/>
        <v>3745</v>
      </c>
      <c r="E56" s="33">
        <f t="shared" si="8"/>
        <v>168548</v>
      </c>
      <c r="F56" s="33">
        <f t="shared" si="9"/>
        <v>30338.639999999999</v>
      </c>
      <c r="G56" s="33">
        <f t="shared" si="10"/>
        <v>198886.64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168903</v>
      </c>
      <c r="C57" s="33">
        <v>1100</v>
      </c>
      <c r="D57" s="33">
        <f t="shared" si="11"/>
        <v>3745</v>
      </c>
      <c r="E57" s="33">
        <f t="shared" si="8"/>
        <v>171548</v>
      </c>
      <c r="F57" s="33">
        <f t="shared" si="9"/>
        <v>30878.639999999999</v>
      </c>
      <c r="G57" s="33">
        <f t="shared" si="10"/>
        <v>202426.64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167746</v>
      </c>
      <c r="C58" s="33">
        <v>1100</v>
      </c>
      <c r="D58" s="33">
        <f t="shared" si="11"/>
        <v>3745</v>
      </c>
      <c r="E58" s="33">
        <f t="shared" si="8"/>
        <v>170391</v>
      </c>
      <c r="F58" s="33">
        <f t="shared" si="9"/>
        <v>30670.379999999997</v>
      </c>
      <c r="G58" s="33">
        <f t="shared" si="10"/>
        <v>201061.38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136601</v>
      </c>
      <c r="C60" s="33">
        <v>1100</v>
      </c>
      <c r="D60" s="33">
        <f>+D58</f>
        <v>3745</v>
      </c>
      <c r="E60" s="33">
        <f t="shared" ref="E60:E68" si="12">+B60-C60+D60</f>
        <v>139246</v>
      </c>
      <c r="F60" s="33">
        <f t="shared" ref="F60:F68" si="13">+E60*18%</f>
        <v>25064.28</v>
      </c>
      <c r="G60" s="33">
        <f t="shared" ref="G60:G68" si="14">+E60+F60</f>
        <v>164310.28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135601</v>
      </c>
      <c r="C61" s="33">
        <v>1100</v>
      </c>
      <c r="D61" s="33">
        <f t="shared" ref="D61:D68" si="15">+D60</f>
        <v>3745</v>
      </c>
      <c r="E61" s="33">
        <f t="shared" si="12"/>
        <v>138246</v>
      </c>
      <c r="F61" s="33">
        <f t="shared" si="13"/>
        <v>24884.28</v>
      </c>
      <c r="G61" s="33">
        <f t="shared" si="14"/>
        <v>163130.28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135601</v>
      </c>
      <c r="C62" s="33">
        <v>1100</v>
      </c>
      <c r="D62" s="33">
        <f t="shared" si="15"/>
        <v>3745</v>
      </c>
      <c r="E62" s="33">
        <f t="shared" si="12"/>
        <v>138246</v>
      </c>
      <c r="F62" s="33">
        <f t="shared" si="13"/>
        <v>24884.28</v>
      </c>
      <c r="G62" s="33">
        <f t="shared" si="14"/>
        <v>163130.28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143691</v>
      </c>
      <c r="C63" s="33">
        <v>1100</v>
      </c>
      <c r="D63" s="33">
        <f t="shared" si="15"/>
        <v>3745</v>
      </c>
      <c r="E63" s="33">
        <f t="shared" si="12"/>
        <v>146336</v>
      </c>
      <c r="F63" s="33">
        <f t="shared" si="13"/>
        <v>26340.48</v>
      </c>
      <c r="G63" s="33">
        <f t="shared" si="14"/>
        <v>172676.48000000001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145691</v>
      </c>
      <c r="C64" s="33">
        <v>1100</v>
      </c>
      <c r="D64" s="33">
        <f t="shared" si="15"/>
        <v>3745</v>
      </c>
      <c r="E64" s="33">
        <f t="shared" si="12"/>
        <v>148336</v>
      </c>
      <c r="F64" s="33">
        <f t="shared" si="13"/>
        <v>26700.48</v>
      </c>
      <c r="G64" s="33">
        <f t="shared" si="14"/>
        <v>175036.48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147391</v>
      </c>
      <c r="C65" s="33">
        <v>1100</v>
      </c>
      <c r="D65" s="33">
        <f t="shared" si="15"/>
        <v>3745</v>
      </c>
      <c r="E65" s="33">
        <f t="shared" si="12"/>
        <v>150036</v>
      </c>
      <c r="F65" s="33">
        <f t="shared" si="13"/>
        <v>27006.48</v>
      </c>
      <c r="G65" s="33">
        <f t="shared" si="14"/>
        <v>177042.48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132601</v>
      </c>
      <c r="C66" s="33">
        <v>1100</v>
      </c>
      <c r="D66" s="33">
        <f t="shared" si="15"/>
        <v>3745</v>
      </c>
      <c r="E66" s="33">
        <f t="shared" si="12"/>
        <v>135246</v>
      </c>
      <c r="F66" s="33">
        <f t="shared" si="13"/>
        <v>24344.28</v>
      </c>
      <c r="G66" s="33">
        <f t="shared" si="14"/>
        <v>159590.28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133601</v>
      </c>
      <c r="C67" s="33">
        <v>1100</v>
      </c>
      <c r="D67" s="33">
        <f t="shared" si="15"/>
        <v>3745</v>
      </c>
      <c r="E67" s="33">
        <f t="shared" si="12"/>
        <v>136246</v>
      </c>
      <c r="F67" s="33">
        <f t="shared" si="13"/>
        <v>24524.28</v>
      </c>
      <c r="G67" s="33">
        <f t="shared" si="14"/>
        <v>160770.28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133601</v>
      </c>
      <c r="C68" s="33">
        <v>1100</v>
      </c>
      <c r="D68" s="33">
        <f t="shared" si="15"/>
        <v>3745</v>
      </c>
      <c r="E68" s="33">
        <f t="shared" si="12"/>
        <v>136246</v>
      </c>
      <c r="F68" s="33">
        <f t="shared" si="13"/>
        <v>24524.28</v>
      </c>
      <c r="G68" s="33">
        <f t="shared" si="14"/>
        <v>160770.28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160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68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F18" sqref="F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130229</v>
      </c>
      <c r="C10" s="33">
        <v>1100</v>
      </c>
      <c r="D10" s="33">
        <f t="shared" ref="D10:D33" si="0">+B10-C10</f>
        <v>129129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132229</v>
      </c>
      <c r="C11" s="33">
        <v>1100</v>
      </c>
      <c r="D11" s="33">
        <f t="shared" si="0"/>
        <v>131129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140158</v>
      </c>
      <c r="C12" s="33">
        <v>1100</v>
      </c>
      <c r="D12" s="33">
        <f>+B12-C12</f>
        <v>139058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140158</v>
      </c>
      <c r="C13" s="33">
        <v>1100</v>
      </c>
      <c r="D13" s="33">
        <f t="shared" si="0"/>
        <v>139058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142658</v>
      </c>
      <c r="C14" s="33">
        <v>1100</v>
      </c>
      <c r="D14" s="33">
        <f>+B14-C14</f>
        <v>141558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142658</v>
      </c>
      <c r="C15" s="33">
        <v>1100</v>
      </c>
      <c r="D15" s="33">
        <f>+B15-C15</f>
        <v>141558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132019</v>
      </c>
      <c r="C16" s="33">
        <v>1100</v>
      </c>
      <c r="D16" s="33">
        <f t="shared" si="0"/>
        <v>130919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140029</v>
      </c>
      <c r="C17" s="33">
        <v>1100</v>
      </c>
      <c r="D17" s="33">
        <f t="shared" si="0"/>
        <v>138929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138779</v>
      </c>
      <c r="C18" s="33">
        <v>1100</v>
      </c>
      <c r="D18" s="33">
        <f t="shared" si="0"/>
        <v>137679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138279</v>
      </c>
      <c r="C19" s="33">
        <v>1100</v>
      </c>
      <c r="D19" s="33">
        <f t="shared" si="0"/>
        <v>137179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140258</v>
      </c>
      <c r="C20" s="33">
        <v>1100</v>
      </c>
      <c r="D20" s="33">
        <f t="shared" si="0"/>
        <v>139158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139744</v>
      </c>
      <c r="C21" s="33">
        <v>1100</v>
      </c>
      <c r="D21" s="33">
        <f t="shared" si="0"/>
        <v>138644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134791</v>
      </c>
      <c r="C22" s="33">
        <v>1100</v>
      </c>
      <c r="D22" s="33">
        <f t="shared" si="0"/>
        <v>133691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137791</v>
      </c>
      <c r="C23" s="33">
        <v>1100</v>
      </c>
      <c r="D23" s="33">
        <f t="shared" si="0"/>
        <v>136691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137791</v>
      </c>
      <c r="C24" s="33">
        <v>1100</v>
      </c>
      <c r="D24" s="33">
        <f t="shared" si="0"/>
        <v>136691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130074</v>
      </c>
      <c r="C25" s="33">
        <v>1100</v>
      </c>
      <c r="D25" s="33">
        <f t="shared" si="0"/>
        <v>128974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130254</v>
      </c>
      <c r="C26" s="33">
        <v>1100</v>
      </c>
      <c r="D26" s="33">
        <f t="shared" si="0"/>
        <v>129154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131004</v>
      </c>
      <c r="C27" s="33">
        <v>1100</v>
      </c>
      <c r="D27" s="33">
        <f t="shared" si="0"/>
        <v>129904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128074</v>
      </c>
      <c r="C28" s="33">
        <v>1100</v>
      </c>
      <c r="D28" s="33">
        <f t="shared" si="0"/>
        <v>126974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135791</v>
      </c>
      <c r="C29" s="33">
        <v>1100</v>
      </c>
      <c r="D29" s="33">
        <f t="shared" si="0"/>
        <v>134691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133791</v>
      </c>
      <c r="C30" s="33">
        <v>1100</v>
      </c>
      <c r="D30" s="33">
        <f t="shared" si="0"/>
        <v>132691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126519</v>
      </c>
      <c r="C31" s="33">
        <v>1100</v>
      </c>
      <c r="D31" s="33">
        <f t="shared" si="0"/>
        <v>125419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136744</v>
      </c>
      <c r="C32" s="33">
        <v>1100</v>
      </c>
      <c r="D32" s="33">
        <f t="shared" si="0"/>
        <v>135644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135279</v>
      </c>
      <c r="C33" s="33">
        <v>1100</v>
      </c>
      <c r="D33" s="33">
        <f t="shared" si="0"/>
        <v>134179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154744</v>
      </c>
      <c r="C35" s="33">
        <v>1100</v>
      </c>
      <c r="D35" s="33">
        <f t="shared" ref="D35:D43" si="1">+B35-C35</f>
        <v>153644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148554</v>
      </c>
      <c r="C36" s="33">
        <v>1100</v>
      </c>
      <c r="D36" s="33">
        <f t="shared" si="1"/>
        <v>147454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149534</v>
      </c>
      <c r="C37" s="33">
        <v>1100</v>
      </c>
      <c r="D37" s="33">
        <f t="shared" si="1"/>
        <v>148434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149054</v>
      </c>
      <c r="C38" s="33">
        <v>1100</v>
      </c>
      <c r="D38" s="33">
        <f t="shared" si="1"/>
        <v>147954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145534</v>
      </c>
      <c r="C39" s="33">
        <v>1100</v>
      </c>
      <c r="D39" s="33">
        <f t="shared" si="1"/>
        <v>144434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149034</v>
      </c>
      <c r="C40" s="33">
        <v>1100</v>
      </c>
      <c r="D40" s="33">
        <f t="shared" si="1"/>
        <v>147934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147554</v>
      </c>
      <c r="C41" s="33">
        <v>1100</v>
      </c>
      <c r="D41" s="33">
        <f t="shared" si="1"/>
        <v>146454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159844</v>
      </c>
      <c r="C42" s="33">
        <v>1100</v>
      </c>
      <c r="D42" s="33">
        <f t="shared" si="1"/>
        <v>158744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147534</v>
      </c>
      <c r="C43" s="33">
        <v>1100</v>
      </c>
      <c r="D43" s="33">
        <f t="shared" si="1"/>
        <v>146434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159577</v>
      </c>
      <c r="C45" s="33">
        <v>1100</v>
      </c>
      <c r="D45" s="33">
        <f t="shared" ref="D45:D58" si="2">+B45-C45</f>
        <v>158477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158427</v>
      </c>
      <c r="C46" s="33">
        <v>1100</v>
      </c>
      <c r="D46" s="33">
        <f>+B46-C46</f>
        <v>157327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149177</v>
      </c>
      <c r="C47" s="33">
        <v>1100</v>
      </c>
      <c r="D47" s="33">
        <f t="shared" si="2"/>
        <v>148077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158027</v>
      </c>
      <c r="C48" s="33">
        <v>1100</v>
      </c>
      <c r="D48" s="33">
        <f t="shared" si="2"/>
        <v>156927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155177</v>
      </c>
      <c r="C49" s="33">
        <v>1100</v>
      </c>
      <c r="D49" s="33">
        <f t="shared" si="2"/>
        <v>154077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156834</v>
      </c>
      <c r="C50" s="33">
        <v>1100</v>
      </c>
      <c r="D50" s="33">
        <f t="shared" si="2"/>
        <v>155734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158684</v>
      </c>
      <c r="C51" s="33">
        <v>1100</v>
      </c>
      <c r="D51" s="33">
        <f t="shared" si="2"/>
        <v>157584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157777</v>
      </c>
      <c r="C52" s="33">
        <v>1100</v>
      </c>
      <c r="D52" s="33">
        <f t="shared" si="2"/>
        <v>156677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157727</v>
      </c>
      <c r="C53" s="33">
        <v>1100</v>
      </c>
      <c r="D53" s="33">
        <f t="shared" si="2"/>
        <v>156627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156277</v>
      </c>
      <c r="C54" s="33">
        <v>1100</v>
      </c>
      <c r="D54" s="33">
        <f t="shared" si="2"/>
        <v>155177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155777</v>
      </c>
      <c r="C55" s="33">
        <v>1100</v>
      </c>
      <c r="D55" s="33">
        <f t="shared" si="2"/>
        <v>154677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166813</v>
      </c>
      <c r="C56" s="33">
        <v>1100</v>
      </c>
      <c r="D56" s="33">
        <f t="shared" si="2"/>
        <v>165713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169813</v>
      </c>
      <c r="C57" s="33">
        <v>1100</v>
      </c>
      <c r="D57" s="33">
        <f t="shared" si="2"/>
        <v>168713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168777</v>
      </c>
      <c r="C58" s="33">
        <v>1100</v>
      </c>
      <c r="D58" s="33">
        <f t="shared" si="2"/>
        <v>167677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137541</v>
      </c>
      <c r="C60" s="33">
        <v>1100</v>
      </c>
      <c r="D60" s="33">
        <f t="shared" ref="D60:D68" si="3">+B60-C60</f>
        <v>136441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136541</v>
      </c>
      <c r="C61" s="33">
        <v>1100</v>
      </c>
      <c r="D61" s="33">
        <f t="shared" si="3"/>
        <v>135441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136541</v>
      </c>
      <c r="C62" s="33">
        <v>1100</v>
      </c>
      <c r="D62" s="33">
        <f t="shared" si="3"/>
        <v>135441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144641</v>
      </c>
      <c r="C63" s="33">
        <v>1100</v>
      </c>
      <c r="D63" s="33">
        <f t="shared" si="3"/>
        <v>143541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146641</v>
      </c>
      <c r="C64" s="33">
        <v>1100</v>
      </c>
      <c r="D64" s="33">
        <f t="shared" si="3"/>
        <v>145541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148331</v>
      </c>
      <c r="C65" s="33">
        <v>1100</v>
      </c>
      <c r="D65" s="33">
        <f t="shared" si="3"/>
        <v>147231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133541</v>
      </c>
      <c r="C66" s="33">
        <v>1100</v>
      </c>
      <c r="D66" s="33">
        <f t="shared" si="3"/>
        <v>132441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134541</v>
      </c>
      <c r="C67" s="33">
        <v>1100</v>
      </c>
      <c r="D67" s="33">
        <f t="shared" si="3"/>
        <v>133441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134541</v>
      </c>
      <c r="C68" s="33">
        <v>1100</v>
      </c>
      <c r="D68" s="33">
        <f t="shared" si="3"/>
        <v>133441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E14" sqref="E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130279</v>
      </c>
      <c r="C10" s="33">
        <v>1100</v>
      </c>
      <c r="D10" s="33">
        <f t="shared" ref="D10:D33" si="0">+B10-C10</f>
        <v>129179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132279</v>
      </c>
      <c r="C11" s="33">
        <v>1100</v>
      </c>
      <c r="D11" s="33">
        <f t="shared" si="0"/>
        <v>131179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139532</v>
      </c>
      <c r="C12" s="33">
        <v>1100</v>
      </c>
      <c r="D12" s="33">
        <f>+B12-C12</f>
        <v>138432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139532</v>
      </c>
      <c r="C13" s="33">
        <v>1100</v>
      </c>
      <c r="D13" s="33">
        <f t="shared" si="0"/>
        <v>138432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142032</v>
      </c>
      <c r="C14" s="33">
        <v>1100</v>
      </c>
      <c r="D14" s="33">
        <f>+B14-C14</f>
        <v>140932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142032</v>
      </c>
      <c r="C15" s="33">
        <v>1100</v>
      </c>
      <c r="D15" s="33">
        <f>+B15-C15</f>
        <v>140932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131402</v>
      </c>
      <c r="C16" s="33">
        <v>1100</v>
      </c>
      <c r="D16" s="33">
        <f t="shared" si="0"/>
        <v>130302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139379</v>
      </c>
      <c r="C17" s="33">
        <v>1100</v>
      </c>
      <c r="D17" s="33">
        <f t="shared" si="0"/>
        <v>138279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138129</v>
      </c>
      <c r="C18" s="33">
        <v>1100</v>
      </c>
      <c r="D18" s="33">
        <f t="shared" si="0"/>
        <v>137029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137629</v>
      </c>
      <c r="C19" s="33">
        <v>1100</v>
      </c>
      <c r="D19" s="33">
        <f t="shared" si="0"/>
        <v>136529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139632</v>
      </c>
      <c r="C20" s="33">
        <v>1100</v>
      </c>
      <c r="D20" s="33">
        <f t="shared" si="0"/>
        <v>138532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139485</v>
      </c>
      <c r="C21" s="33">
        <v>1100</v>
      </c>
      <c r="D21" s="33">
        <f t="shared" si="0"/>
        <v>138385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133562</v>
      </c>
      <c r="C22" s="33">
        <v>1100</v>
      </c>
      <c r="D22" s="33">
        <f t="shared" si="0"/>
        <v>132462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136562</v>
      </c>
      <c r="C23" s="33">
        <v>1100</v>
      </c>
      <c r="D23" s="33">
        <f t="shared" si="0"/>
        <v>135462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136562</v>
      </c>
      <c r="C24" s="33">
        <v>1100</v>
      </c>
      <c r="D24" s="33">
        <f t="shared" si="0"/>
        <v>135462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130687</v>
      </c>
      <c r="C25" s="33">
        <v>1100</v>
      </c>
      <c r="D25" s="33">
        <f t="shared" si="0"/>
        <v>129587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129895</v>
      </c>
      <c r="C26" s="33">
        <v>1100</v>
      </c>
      <c r="D26" s="33">
        <f t="shared" si="0"/>
        <v>128795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130845</v>
      </c>
      <c r="C27" s="33">
        <v>1100</v>
      </c>
      <c r="D27" s="33">
        <f t="shared" si="0"/>
        <v>129745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128687</v>
      </c>
      <c r="C28" s="33">
        <v>1100</v>
      </c>
      <c r="D28" s="33">
        <f t="shared" si="0"/>
        <v>127587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134562</v>
      </c>
      <c r="C29" s="33">
        <v>1100</v>
      </c>
      <c r="D29" s="33">
        <f t="shared" si="0"/>
        <v>133462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132562</v>
      </c>
      <c r="C30" s="33">
        <v>1100</v>
      </c>
      <c r="D30" s="33">
        <f t="shared" si="0"/>
        <v>131462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125902</v>
      </c>
      <c r="C31" s="33">
        <v>1100</v>
      </c>
      <c r="D31" s="33">
        <f t="shared" si="0"/>
        <v>124802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136485</v>
      </c>
      <c r="C32" s="33">
        <v>1100</v>
      </c>
      <c r="D32" s="33">
        <f t="shared" si="0"/>
        <v>135385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134629</v>
      </c>
      <c r="C33" s="33">
        <v>1100</v>
      </c>
      <c r="D33" s="33">
        <f t="shared" si="0"/>
        <v>133529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154120</v>
      </c>
      <c r="C35" s="33">
        <v>1100</v>
      </c>
      <c r="D35" s="33">
        <f t="shared" ref="D35:D43" si="1">+B35-C35</f>
        <v>153020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147930</v>
      </c>
      <c r="C36" s="33">
        <v>1100</v>
      </c>
      <c r="D36" s="33">
        <f t="shared" si="1"/>
        <v>146830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148910</v>
      </c>
      <c r="C37" s="33">
        <v>1100</v>
      </c>
      <c r="D37" s="33">
        <f t="shared" si="1"/>
        <v>147810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148430</v>
      </c>
      <c r="C38" s="33">
        <v>1100</v>
      </c>
      <c r="D38" s="33">
        <f t="shared" si="1"/>
        <v>147330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144910</v>
      </c>
      <c r="C39" s="33">
        <v>1100</v>
      </c>
      <c r="D39" s="33">
        <f t="shared" si="1"/>
        <v>143810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148410</v>
      </c>
      <c r="C40" s="33">
        <v>1100</v>
      </c>
      <c r="D40" s="33">
        <f t="shared" si="1"/>
        <v>147310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146930</v>
      </c>
      <c r="C41" s="33">
        <v>1100</v>
      </c>
      <c r="D41" s="33">
        <f t="shared" si="1"/>
        <v>145830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159220</v>
      </c>
      <c r="C42" s="33">
        <v>1100</v>
      </c>
      <c r="D42" s="33">
        <f t="shared" si="1"/>
        <v>158120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146910</v>
      </c>
      <c r="C43" s="33">
        <v>1100</v>
      </c>
      <c r="D43" s="33">
        <f t="shared" si="1"/>
        <v>145810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159018</v>
      </c>
      <c r="C45" s="33">
        <v>1100</v>
      </c>
      <c r="D45" s="33">
        <f t="shared" ref="D45:D58" si="2">+B45-C45</f>
        <v>157918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158968</v>
      </c>
      <c r="C46" s="33">
        <v>1100</v>
      </c>
      <c r="D46" s="33">
        <f>+B46-C46</f>
        <v>157868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149718</v>
      </c>
      <c r="C47" s="33">
        <v>1100</v>
      </c>
      <c r="D47" s="33">
        <f t="shared" si="2"/>
        <v>148618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157468</v>
      </c>
      <c r="C48" s="33">
        <v>1100</v>
      </c>
      <c r="D48" s="33">
        <f t="shared" si="2"/>
        <v>156368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155718</v>
      </c>
      <c r="C49" s="33">
        <v>1100</v>
      </c>
      <c r="D49" s="33">
        <f t="shared" si="2"/>
        <v>154618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156210</v>
      </c>
      <c r="C50" s="33">
        <v>1100</v>
      </c>
      <c r="D50" s="33">
        <f t="shared" si="2"/>
        <v>155110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158060</v>
      </c>
      <c r="C51" s="33">
        <v>1100</v>
      </c>
      <c r="D51" s="33">
        <f t="shared" si="2"/>
        <v>156960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157190</v>
      </c>
      <c r="C52" s="33">
        <v>1100</v>
      </c>
      <c r="D52" s="33">
        <f t="shared" si="2"/>
        <v>156090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157168</v>
      </c>
      <c r="C53" s="33">
        <v>1100</v>
      </c>
      <c r="D53" s="33">
        <f t="shared" si="2"/>
        <v>156068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155668</v>
      </c>
      <c r="C54" s="33">
        <v>1100</v>
      </c>
      <c r="D54" s="33">
        <f t="shared" si="2"/>
        <v>154568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155168</v>
      </c>
      <c r="C55" s="33">
        <v>1100</v>
      </c>
      <c r="D55" s="33">
        <f t="shared" si="2"/>
        <v>154068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166185</v>
      </c>
      <c r="C56" s="33">
        <v>1100</v>
      </c>
      <c r="D56" s="33">
        <f t="shared" si="2"/>
        <v>165085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169185</v>
      </c>
      <c r="C57" s="33">
        <v>1100</v>
      </c>
      <c r="D57" s="33">
        <f t="shared" si="2"/>
        <v>168085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168207</v>
      </c>
      <c r="C58" s="33">
        <v>1100</v>
      </c>
      <c r="D58" s="33">
        <f t="shared" si="2"/>
        <v>167107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136900</v>
      </c>
      <c r="C60" s="33">
        <v>1100</v>
      </c>
      <c r="D60" s="33">
        <f t="shared" ref="D60:D68" si="3">+B60-C60</f>
        <v>135800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135900</v>
      </c>
      <c r="C61" s="33">
        <v>1100</v>
      </c>
      <c r="D61" s="33">
        <f t="shared" si="3"/>
        <v>134800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135900</v>
      </c>
      <c r="C62" s="33">
        <v>1100</v>
      </c>
      <c r="D62" s="33">
        <f t="shared" si="3"/>
        <v>134800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143990</v>
      </c>
      <c r="C63" s="33">
        <v>1100</v>
      </c>
      <c r="D63" s="33">
        <f t="shared" si="3"/>
        <v>142890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145990</v>
      </c>
      <c r="C64" s="33">
        <v>1100</v>
      </c>
      <c r="D64" s="33">
        <f t="shared" si="3"/>
        <v>144890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147680</v>
      </c>
      <c r="C65" s="33">
        <v>1100</v>
      </c>
      <c r="D65" s="33">
        <f t="shared" si="3"/>
        <v>146580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132900</v>
      </c>
      <c r="C66" s="33">
        <v>1100</v>
      </c>
      <c r="D66" s="33">
        <f t="shared" si="3"/>
        <v>131800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133900</v>
      </c>
      <c r="C67" s="33">
        <v>1100</v>
      </c>
      <c r="D67" s="33">
        <f t="shared" si="3"/>
        <v>132800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133900</v>
      </c>
      <c r="C68" s="33">
        <v>1100</v>
      </c>
      <c r="D68" s="33">
        <f t="shared" si="3"/>
        <v>132800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07.09.26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131102</v>
      </c>
      <c r="C10" s="33">
        <v>1100</v>
      </c>
      <c r="D10" s="33">
        <f t="shared" ref="D10:D33" si="0">+B10-C10</f>
        <v>130002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133102</v>
      </c>
      <c r="C11" s="33">
        <v>1100</v>
      </c>
      <c r="D11" s="33">
        <f t="shared" si="0"/>
        <v>132002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140497</v>
      </c>
      <c r="C12" s="33">
        <v>1100</v>
      </c>
      <c r="D12" s="33">
        <f>+B12-C12</f>
        <v>139397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140497</v>
      </c>
      <c r="C13" s="33">
        <v>1100</v>
      </c>
      <c r="D13" s="33">
        <f t="shared" si="0"/>
        <v>139397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142997</v>
      </c>
      <c r="C14" s="33">
        <v>1100</v>
      </c>
      <c r="D14" s="33">
        <f>+B14-C14</f>
        <v>141897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142997</v>
      </c>
      <c r="C15" s="33">
        <v>1100</v>
      </c>
      <c r="D15" s="33">
        <f>+B15-C15</f>
        <v>141897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132181</v>
      </c>
      <c r="C16" s="33">
        <v>1100</v>
      </c>
      <c r="D16" s="33">
        <f t="shared" si="0"/>
        <v>131081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140102</v>
      </c>
      <c r="C17" s="33">
        <v>1100</v>
      </c>
      <c r="D17" s="33">
        <f t="shared" si="0"/>
        <v>139002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138852</v>
      </c>
      <c r="C18" s="33">
        <v>1100</v>
      </c>
      <c r="D18" s="33">
        <f t="shared" si="0"/>
        <v>137752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138352</v>
      </c>
      <c r="C19" s="33">
        <v>1100</v>
      </c>
      <c r="D19" s="33">
        <f t="shared" si="0"/>
        <v>137252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140597</v>
      </c>
      <c r="C20" s="33">
        <v>1100</v>
      </c>
      <c r="D20" s="33">
        <f t="shared" si="0"/>
        <v>139497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139926</v>
      </c>
      <c r="C21" s="33">
        <v>1100</v>
      </c>
      <c r="D21" s="33">
        <f t="shared" si="0"/>
        <v>138826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134980</v>
      </c>
      <c r="C22" s="33">
        <v>1100</v>
      </c>
      <c r="D22" s="33">
        <f t="shared" si="0"/>
        <v>133880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137980</v>
      </c>
      <c r="C23" s="33">
        <v>1100</v>
      </c>
      <c r="D23" s="33">
        <f t="shared" si="0"/>
        <v>136880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137980</v>
      </c>
      <c r="C24" s="33">
        <v>1100</v>
      </c>
      <c r="D24" s="33">
        <f t="shared" si="0"/>
        <v>136880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131356</v>
      </c>
      <c r="C25" s="33">
        <v>1100</v>
      </c>
      <c r="D25" s="33">
        <f t="shared" si="0"/>
        <v>130256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130286</v>
      </c>
      <c r="C26" s="33">
        <v>1100</v>
      </c>
      <c r="D26" s="33">
        <f t="shared" si="0"/>
        <v>129186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131286</v>
      </c>
      <c r="C27" s="33">
        <v>1100</v>
      </c>
      <c r="D27" s="33">
        <f t="shared" si="0"/>
        <v>130186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129356</v>
      </c>
      <c r="C28" s="33">
        <v>1100</v>
      </c>
      <c r="D28" s="33">
        <f t="shared" si="0"/>
        <v>128256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135980</v>
      </c>
      <c r="C29" s="33">
        <v>1100</v>
      </c>
      <c r="D29" s="33">
        <f t="shared" si="0"/>
        <v>134880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133980</v>
      </c>
      <c r="C30" s="33">
        <v>1100</v>
      </c>
      <c r="D30" s="33">
        <f t="shared" si="0"/>
        <v>132880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126681</v>
      </c>
      <c r="C31" s="33">
        <v>1100</v>
      </c>
      <c r="D31" s="33">
        <f t="shared" si="0"/>
        <v>125581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136926</v>
      </c>
      <c r="C32" s="33">
        <v>1100</v>
      </c>
      <c r="D32" s="33">
        <f t="shared" si="0"/>
        <v>135826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135352</v>
      </c>
      <c r="C33" s="33">
        <v>1100</v>
      </c>
      <c r="D33" s="33">
        <f t="shared" si="0"/>
        <v>134252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155094</v>
      </c>
      <c r="C35" s="33">
        <v>1100</v>
      </c>
      <c r="D35" s="33">
        <f t="shared" ref="D35:D43" si="1">+B35-C35</f>
        <v>153994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148904</v>
      </c>
      <c r="C36" s="33">
        <v>1100</v>
      </c>
      <c r="D36" s="33">
        <f t="shared" si="1"/>
        <v>147804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149884</v>
      </c>
      <c r="C37" s="33">
        <v>1100</v>
      </c>
      <c r="D37" s="33">
        <f t="shared" si="1"/>
        <v>148784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149404</v>
      </c>
      <c r="C38" s="33">
        <v>1100</v>
      </c>
      <c r="D38" s="33">
        <f t="shared" si="1"/>
        <v>148304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145884</v>
      </c>
      <c r="C39" s="33">
        <v>1100</v>
      </c>
      <c r="D39" s="33">
        <f t="shared" si="1"/>
        <v>144784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149384</v>
      </c>
      <c r="C40" s="33">
        <v>1100</v>
      </c>
      <c r="D40" s="33">
        <f t="shared" si="1"/>
        <v>148284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147904</v>
      </c>
      <c r="C41" s="33">
        <v>1100</v>
      </c>
      <c r="D41" s="33">
        <f t="shared" si="1"/>
        <v>146804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160194</v>
      </c>
      <c r="C42" s="33">
        <v>1100</v>
      </c>
      <c r="D42" s="33">
        <f t="shared" si="1"/>
        <v>159094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147884</v>
      </c>
      <c r="C43" s="33">
        <v>1100</v>
      </c>
      <c r="D43" s="33">
        <f t="shared" si="1"/>
        <v>146784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159509</v>
      </c>
      <c r="C45" s="33">
        <v>1100</v>
      </c>
      <c r="D45" s="33">
        <f t="shared" ref="D45:D58" si="2">+B45-C45</f>
        <v>158409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159459</v>
      </c>
      <c r="C46" s="33">
        <v>1100</v>
      </c>
      <c r="D46" s="33">
        <f>+B46-C46</f>
        <v>158359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150209</v>
      </c>
      <c r="C47" s="33">
        <v>1100</v>
      </c>
      <c r="D47" s="33">
        <f t="shared" si="2"/>
        <v>149109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157959</v>
      </c>
      <c r="C48" s="33">
        <v>1100</v>
      </c>
      <c r="D48" s="33">
        <f t="shared" si="2"/>
        <v>156859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156209</v>
      </c>
      <c r="C49" s="33">
        <v>1100</v>
      </c>
      <c r="D49" s="33">
        <f t="shared" si="2"/>
        <v>155109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156884</v>
      </c>
      <c r="C50" s="33">
        <v>1100</v>
      </c>
      <c r="D50" s="33">
        <f t="shared" si="2"/>
        <v>155784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158734</v>
      </c>
      <c r="C51" s="33">
        <v>1100</v>
      </c>
      <c r="D51" s="33">
        <f t="shared" si="2"/>
        <v>157634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157609</v>
      </c>
      <c r="C52" s="33">
        <v>1100</v>
      </c>
      <c r="D52" s="33">
        <f t="shared" si="2"/>
        <v>156509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157609</v>
      </c>
      <c r="C53" s="33">
        <v>1100</v>
      </c>
      <c r="D53" s="33">
        <f t="shared" si="2"/>
        <v>156509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156209</v>
      </c>
      <c r="C54" s="33">
        <v>1100</v>
      </c>
      <c r="D54" s="33">
        <f t="shared" si="2"/>
        <v>155109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155709</v>
      </c>
      <c r="C55" s="33">
        <v>1100</v>
      </c>
      <c r="D55" s="33">
        <f t="shared" si="2"/>
        <v>154609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167156</v>
      </c>
      <c r="C56" s="33">
        <v>1100</v>
      </c>
      <c r="D56" s="33">
        <f t="shared" si="2"/>
        <v>166056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170156</v>
      </c>
      <c r="C57" s="33">
        <v>1100</v>
      </c>
      <c r="D57" s="33">
        <f t="shared" si="2"/>
        <v>169056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169009</v>
      </c>
      <c r="C58" s="33">
        <v>1100</v>
      </c>
      <c r="D58" s="33">
        <f t="shared" si="2"/>
        <v>167909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137822</v>
      </c>
      <c r="C60" s="33">
        <v>1100</v>
      </c>
      <c r="D60" s="33">
        <f t="shared" ref="D60:D68" si="3">+B60-C60</f>
        <v>136722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136822</v>
      </c>
      <c r="C61" s="33">
        <v>1100</v>
      </c>
      <c r="D61" s="33">
        <f t="shared" si="3"/>
        <v>135722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136822</v>
      </c>
      <c r="C62" s="33">
        <v>1100</v>
      </c>
      <c r="D62" s="33">
        <f t="shared" si="3"/>
        <v>135722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144912</v>
      </c>
      <c r="C63" s="33">
        <v>1100</v>
      </c>
      <c r="D63" s="33">
        <f t="shared" si="3"/>
        <v>143812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146912</v>
      </c>
      <c r="C64" s="33">
        <v>1100</v>
      </c>
      <c r="D64" s="33">
        <f t="shared" si="3"/>
        <v>145812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148542</v>
      </c>
      <c r="C65" s="33">
        <v>1100</v>
      </c>
      <c r="D65" s="33">
        <f t="shared" si="3"/>
        <v>147442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133822</v>
      </c>
      <c r="C66" s="33">
        <v>1100</v>
      </c>
      <c r="D66" s="33">
        <f t="shared" si="3"/>
        <v>132722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134822</v>
      </c>
      <c r="C67" s="33">
        <v>1100</v>
      </c>
      <c r="D67" s="33">
        <f t="shared" si="3"/>
        <v>133722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134822</v>
      </c>
      <c r="C68" s="33">
        <v>1100</v>
      </c>
      <c r="D68" s="33">
        <f t="shared" si="3"/>
        <v>133722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159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157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160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161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162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163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164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165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166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158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68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69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70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71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72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2026-09-07T05:09:17Z</dcterms:created>
  <dcterms:modified xsi:type="dcterms:W3CDTF">2026-09-07T05:34:00Z</dcterms:modified>
</cp:coreProperties>
</file>