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7955" windowHeight="8235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U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D66" i="18"/>
  <c r="B66" i="18"/>
  <c r="B65" i="18"/>
  <c r="D65" i="18" s="1"/>
  <c r="B64" i="18"/>
  <c r="D64" i="18" s="1"/>
  <c r="D63" i="18"/>
  <c r="B63" i="18"/>
  <c r="B62" i="18"/>
  <c r="D62" i="18" s="1"/>
  <c r="B61" i="18"/>
  <c r="D61" i="18" s="1"/>
  <c r="D60" i="18"/>
  <c r="B60" i="18"/>
  <c r="B58" i="18"/>
  <c r="D58" i="18" s="1"/>
  <c r="B57" i="18"/>
  <c r="D57" i="18" s="1"/>
  <c r="D56" i="18"/>
  <c r="B56" i="18"/>
  <c r="B55" i="18"/>
  <c r="D55" i="18" s="1"/>
  <c r="B54" i="18"/>
  <c r="D54" i="18" s="1"/>
  <c r="D53" i="18"/>
  <c r="B53" i="18"/>
  <c r="B52" i="18"/>
  <c r="D52" i="18" s="1"/>
  <c r="B51" i="18"/>
  <c r="D51" i="18" s="1"/>
  <c r="D50" i="18"/>
  <c r="B50" i="18"/>
  <c r="B49" i="18"/>
  <c r="D49" i="18" s="1"/>
  <c r="B48" i="18"/>
  <c r="D48" i="18" s="1"/>
  <c r="D47" i="18"/>
  <c r="B47" i="18"/>
  <c r="B46" i="18"/>
  <c r="D46" i="18" s="1"/>
  <c r="B45" i="18"/>
  <c r="D45" i="18" s="1"/>
  <c r="D43" i="18"/>
  <c r="B43" i="18"/>
  <c r="B42" i="18"/>
  <c r="D42" i="18" s="1"/>
  <c r="B41" i="18"/>
  <c r="D41" i="18" s="1"/>
  <c r="D40" i="18"/>
  <c r="B40" i="18"/>
  <c r="B39" i="18"/>
  <c r="D39" i="18" s="1"/>
  <c r="B38" i="18"/>
  <c r="D38" i="18" s="1"/>
  <c r="D37" i="18"/>
  <c r="B37" i="18"/>
  <c r="B36" i="18"/>
  <c r="D36" i="18" s="1"/>
  <c r="B35" i="18"/>
  <c r="D35" i="18" s="1"/>
  <c r="D33" i="18"/>
  <c r="B33" i="18"/>
  <c r="B32" i="18"/>
  <c r="D32" i="18" s="1"/>
  <c r="B31" i="18"/>
  <c r="D31" i="18" s="1"/>
  <c r="D30" i="18"/>
  <c r="B30" i="18"/>
  <c r="B29" i="18"/>
  <c r="D29" i="18" s="1"/>
  <c r="B28" i="18"/>
  <c r="D28" i="18" s="1"/>
  <c r="D27" i="18"/>
  <c r="B27" i="18"/>
  <c r="B26" i="18"/>
  <c r="D26" i="18" s="1"/>
  <c r="B25" i="18"/>
  <c r="D25" i="18" s="1"/>
  <c r="D24" i="18"/>
  <c r="B24" i="18"/>
  <c r="B23" i="18"/>
  <c r="D23" i="18" s="1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B18" i="18"/>
  <c r="D18" i="18" s="1"/>
  <c r="D17" i="18"/>
  <c r="B17" i="18"/>
  <c r="B16" i="18"/>
  <c r="D16" i="18" s="1"/>
  <c r="B15" i="18"/>
  <c r="D15" i="18" s="1"/>
  <c r="D14" i="18"/>
  <c r="B14" i="18"/>
  <c r="B13" i="18"/>
  <c r="D13" i="18" s="1"/>
  <c r="B12" i="18"/>
  <c r="D12" i="18" s="1"/>
  <c r="D11" i="18"/>
  <c r="B11" i="18"/>
  <c r="B10" i="18"/>
  <c r="D10" i="18" s="1"/>
  <c r="A7" i="18"/>
  <c r="B68" i="17"/>
  <c r="D68" i="17" s="1"/>
  <c r="B67" i="17"/>
  <c r="D67" i="17" s="1"/>
  <c r="D66" i="17"/>
  <c r="B66" i="17"/>
  <c r="B65" i="17"/>
  <c r="D65" i="17" s="1"/>
  <c r="B64" i="17"/>
  <c r="D64" i="17" s="1"/>
  <c r="D63" i="17"/>
  <c r="B63" i="17"/>
  <c r="B62" i="17"/>
  <c r="D62" i="17" s="1"/>
  <c r="B61" i="17"/>
  <c r="D61" i="17" s="1"/>
  <c r="D60" i="17"/>
  <c r="B60" i="17"/>
  <c r="B58" i="17"/>
  <c r="D58" i="17" s="1"/>
  <c r="B57" i="17"/>
  <c r="D57" i="17" s="1"/>
  <c r="D56" i="17"/>
  <c r="B56" i="17"/>
  <c r="B55" i="17"/>
  <c r="D55" i="17" s="1"/>
  <c r="B54" i="17"/>
  <c r="D54" i="17" s="1"/>
  <c r="D53" i="17"/>
  <c r="B53" i="17"/>
  <c r="B52" i="17"/>
  <c r="D52" i="17" s="1"/>
  <c r="B51" i="17"/>
  <c r="D51" i="17" s="1"/>
  <c r="D50" i="17"/>
  <c r="B50" i="17"/>
  <c r="B49" i="17"/>
  <c r="D49" i="17" s="1"/>
  <c r="B48" i="17"/>
  <c r="D48" i="17" s="1"/>
  <c r="D47" i="17"/>
  <c r="B47" i="17"/>
  <c r="B46" i="17"/>
  <c r="D46" i="17" s="1"/>
  <c r="B45" i="17"/>
  <c r="D45" i="17" s="1"/>
  <c r="D43" i="17"/>
  <c r="B43" i="17"/>
  <c r="B42" i="17"/>
  <c r="D42" i="17" s="1"/>
  <c r="B41" i="17"/>
  <c r="D41" i="17" s="1"/>
  <c r="D40" i="17"/>
  <c r="B40" i="17"/>
  <c r="B39" i="17"/>
  <c r="D39" i="17" s="1"/>
  <c r="B38" i="17"/>
  <c r="D38" i="17" s="1"/>
  <c r="D37" i="17"/>
  <c r="B37" i="17"/>
  <c r="B36" i="17"/>
  <c r="D36" i="17" s="1"/>
  <c r="B35" i="17"/>
  <c r="D35" i="17" s="1"/>
  <c r="D33" i="17"/>
  <c r="B33" i="17"/>
  <c r="B32" i="17"/>
  <c r="D32" i="17" s="1"/>
  <c r="B31" i="17"/>
  <c r="D31" i="17" s="1"/>
  <c r="D30" i="17"/>
  <c r="B30" i="17"/>
  <c r="B29" i="17"/>
  <c r="D29" i="17" s="1"/>
  <c r="B28" i="17"/>
  <c r="D28" i="17" s="1"/>
  <c r="D27" i="17"/>
  <c r="B27" i="17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B22" i="17"/>
  <c r="D22" i="17" s="1"/>
  <c r="F21" i="17"/>
  <c r="B21" i="17"/>
  <c r="D21" i="17" s="1"/>
  <c r="F20" i="17"/>
  <c r="B20" i="17"/>
  <c r="D20" i="17" s="1"/>
  <c r="F19" i="17"/>
  <c r="B19" i="17"/>
  <c r="D19" i="17" s="1"/>
  <c r="F18" i="17"/>
  <c r="B18" i="17"/>
  <c r="D18" i="17" s="1"/>
  <c r="B17" i="17"/>
  <c r="D17" i="17" s="1"/>
  <c r="D16" i="17"/>
  <c r="B16" i="17"/>
  <c r="B15" i="17"/>
  <c r="D15" i="17" s="1"/>
  <c r="B14" i="17"/>
  <c r="D14" i="17" s="1"/>
  <c r="D13" i="17"/>
  <c r="B13" i="17"/>
  <c r="B12" i="17"/>
  <c r="D12" i="17" s="1"/>
  <c r="B11" i="17"/>
  <c r="D11" i="17" s="1"/>
  <c r="D10" i="17"/>
  <c r="B10" i="17"/>
  <c r="A7" i="17"/>
  <c r="B68" i="16"/>
  <c r="D68" i="16" s="1"/>
  <c r="D67" i="16"/>
  <c r="B67" i="16"/>
  <c r="D66" i="16"/>
  <c r="B66" i="16"/>
  <c r="B65" i="16"/>
  <c r="D65" i="16" s="1"/>
  <c r="D64" i="16"/>
  <c r="B64" i="16"/>
  <c r="D63" i="16"/>
  <c r="B63" i="16"/>
  <c r="B62" i="16"/>
  <c r="D62" i="16" s="1"/>
  <c r="D61" i="16"/>
  <c r="B61" i="16"/>
  <c r="D60" i="16"/>
  <c r="B60" i="16"/>
  <c r="B58" i="16"/>
  <c r="D58" i="16" s="1"/>
  <c r="D57" i="16"/>
  <c r="B57" i="16"/>
  <c r="D56" i="16"/>
  <c r="B56" i="16"/>
  <c r="B55" i="16"/>
  <c r="D55" i="16" s="1"/>
  <c r="D54" i="16"/>
  <c r="B54" i="16"/>
  <c r="D53" i="16"/>
  <c r="B53" i="16"/>
  <c r="B52" i="16"/>
  <c r="D52" i="16" s="1"/>
  <c r="D51" i="16"/>
  <c r="B51" i="16"/>
  <c r="D50" i="16"/>
  <c r="B50" i="16"/>
  <c r="B49" i="16"/>
  <c r="D49" i="16" s="1"/>
  <c r="D48" i="16"/>
  <c r="B48" i="16"/>
  <c r="D47" i="16"/>
  <c r="B47" i="16"/>
  <c r="B46" i="16"/>
  <c r="D46" i="16" s="1"/>
  <c r="D45" i="16"/>
  <c r="B45" i="16"/>
  <c r="D43" i="16"/>
  <c r="B43" i="16"/>
  <c r="B42" i="16"/>
  <c r="D42" i="16" s="1"/>
  <c r="D41" i="16"/>
  <c r="B41" i="16"/>
  <c r="D40" i="16"/>
  <c r="B40" i="16"/>
  <c r="B39" i="16"/>
  <c r="D39" i="16" s="1"/>
  <c r="D38" i="16"/>
  <c r="B38" i="16"/>
  <c r="D37" i="16"/>
  <c r="B37" i="16"/>
  <c r="B36" i="16"/>
  <c r="D36" i="16" s="1"/>
  <c r="D35" i="16"/>
  <c r="B35" i="16"/>
  <c r="D33" i="16"/>
  <c r="B33" i="16"/>
  <c r="B32" i="16"/>
  <c r="D32" i="16" s="1"/>
  <c r="D31" i="16"/>
  <c r="B31" i="16"/>
  <c r="D30" i="16"/>
  <c r="B30" i="16"/>
  <c r="B29" i="16"/>
  <c r="D29" i="16" s="1"/>
  <c r="D28" i="16"/>
  <c r="B28" i="16"/>
  <c r="D27" i="16"/>
  <c r="B27" i="16"/>
  <c r="B26" i="16"/>
  <c r="D26" i="16" s="1"/>
  <c r="D25" i="16"/>
  <c r="B25" i="16"/>
  <c r="D24" i="16"/>
  <c r="B24" i="16"/>
  <c r="B23" i="16"/>
  <c r="D23" i="16" s="1"/>
  <c r="D22" i="16"/>
  <c r="B22" i="16"/>
  <c r="D21" i="16"/>
  <c r="B21" i="16"/>
  <c r="B20" i="16"/>
  <c r="D20" i="16" s="1"/>
  <c r="F19" i="16"/>
  <c r="B19" i="16"/>
  <c r="D19" i="16" s="1"/>
  <c r="F18" i="16"/>
  <c r="B18" i="16"/>
  <c r="D18" i="16" s="1"/>
  <c r="D17" i="16"/>
  <c r="B17" i="16"/>
  <c r="D16" i="16"/>
  <c r="B16" i="16"/>
  <c r="B15" i="16"/>
  <c r="D15" i="16" s="1"/>
  <c r="D14" i="16"/>
  <c r="B14" i="16"/>
  <c r="D13" i="16"/>
  <c r="B13" i="16"/>
  <c r="B12" i="16"/>
  <c r="D12" i="16" s="1"/>
  <c r="D11" i="16"/>
  <c r="B11" i="16"/>
  <c r="D10" i="16"/>
  <c r="B10" i="16"/>
  <c r="A7" i="16"/>
  <c r="B68" i="15"/>
  <c r="D68" i="15" s="1"/>
  <c r="B67" i="15"/>
  <c r="D67" i="15" s="1"/>
  <c r="D66" i="15"/>
  <c r="B66" i="15"/>
  <c r="B65" i="15"/>
  <c r="D65" i="15" s="1"/>
  <c r="B64" i="15"/>
  <c r="D64" i="15" s="1"/>
  <c r="D63" i="15"/>
  <c r="B63" i="15"/>
  <c r="B62" i="15"/>
  <c r="D62" i="15" s="1"/>
  <c r="B61" i="15"/>
  <c r="D61" i="15" s="1"/>
  <c r="D60" i="15"/>
  <c r="B60" i="15"/>
  <c r="B58" i="15"/>
  <c r="D58" i="15" s="1"/>
  <c r="B57" i="15"/>
  <c r="D57" i="15" s="1"/>
  <c r="D56" i="15"/>
  <c r="B56" i="15"/>
  <c r="B55" i="15"/>
  <c r="D55" i="15" s="1"/>
  <c r="B54" i="15"/>
  <c r="D54" i="15" s="1"/>
  <c r="D53" i="15"/>
  <c r="B53" i="15"/>
  <c r="B52" i="15"/>
  <c r="D52" i="15" s="1"/>
  <c r="B51" i="15"/>
  <c r="D51" i="15" s="1"/>
  <c r="D50" i="15"/>
  <c r="B50" i="15"/>
  <c r="B49" i="15"/>
  <c r="D49" i="15" s="1"/>
  <c r="B48" i="15"/>
  <c r="D48" i="15" s="1"/>
  <c r="D47" i="15"/>
  <c r="B47" i="15"/>
  <c r="B46" i="15"/>
  <c r="D46" i="15" s="1"/>
  <c r="B45" i="15"/>
  <c r="D45" i="15" s="1"/>
  <c r="D43" i="15"/>
  <c r="B43" i="15"/>
  <c r="B42" i="15"/>
  <c r="D42" i="15" s="1"/>
  <c r="B41" i="15"/>
  <c r="D41" i="15" s="1"/>
  <c r="D40" i="15"/>
  <c r="B40" i="15"/>
  <c r="B39" i="15"/>
  <c r="D39" i="15" s="1"/>
  <c r="B38" i="15"/>
  <c r="D38" i="15" s="1"/>
  <c r="D37" i="15"/>
  <c r="B37" i="15"/>
  <c r="B36" i="15"/>
  <c r="D36" i="15" s="1"/>
  <c r="B35" i="15"/>
  <c r="D35" i="15" s="1"/>
  <c r="D33" i="15"/>
  <c r="B33" i="15"/>
  <c r="B32" i="15"/>
  <c r="D32" i="15" s="1"/>
  <c r="B31" i="15"/>
  <c r="D31" i="15" s="1"/>
  <c r="D30" i="15"/>
  <c r="B30" i="15"/>
  <c r="B29" i="15"/>
  <c r="D29" i="15" s="1"/>
  <c r="B28" i="15"/>
  <c r="D28" i="15" s="1"/>
  <c r="D27" i="15"/>
  <c r="B27" i="15"/>
  <c r="B26" i="15"/>
  <c r="D26" i="15" s="1"/>
  <c r="B25" i="15"/>
  <c r="D25" i="15" s="1"/>
  <c r="D24" i="15"/>
  <c r="B24" i="15"/>
  <c r="B23" i="15"/>
  <c r="D23" i="15" s="1"/>
  <c r="B22" i="15"/>
  <c r="D22" i="15" s="1"/>
  <c r="D21" i="15"/>
  <c r="B21" i="15"/>
  <c r="B20" i="15"/>
  <c r="D20" i="15" s="1"/>
  <c r="F19" i="15"/>
  <c r="B19" i="15"/>
  <c r="D19" i="15" s="1"/>
  <c r="F18" i="15"/>
  <c r="B18" i="15"/>
  <c r="D18" i="15" s="1"/>
  <c r="B17" i="15"/>
  <c r="D17" i="15" s="1"/>
  <c r="D16" i="15"/>
  <c r="B16" i="15"/>
  <c r="B15" i="15"/>
  <c r="D15" i="15" s="1"/>
  <c r="B14" i="15"/>
  <c r="D14" i="15" s="1"/>
  <c r="D13" i="15"/>
  <c r="B13" i="15"/>
  <c r="B12" i="15"/>
  <c r="D12" i="15" s="1"/>
  <c r="B11" i="15"/>
  <c r="D11" i="15" s="1"/>
  <c r="D10" i="15"/>
  <c r="B10" i="15"/>
  <c r="A7" i="15"/>
  <c r="B68" i="14"/>
  <c r="D68" i="14" s="1"/>
  <c r="B67" i="14"/>
  <c r="D67" i="14" s="1"/>
  <c r="D66" i="14"/>
  <c r="B66" i="14"/>
  <c r="B65" i="14"/>
  <c r="D65" i="14" s="1"/>
  <c r="B64" i="14"/>
  <c r="D64" i="14" s="1"/>
  <c r="D63" i="14"/>
  <c r="B63" i="14"/>
  <c r="B62" i="14"/>
  <c r="D62" i="14" s="1"/>
  <c r="B61" i="14"/>
  <c r="D61" i="14" s="1"/>
  <c r="D60" i="14"/>
  <c r="B60" i="14"/>
  <c r="B58" i="14"/>
  <c r="D58" i="14" s="1"/>
  <c r="B57" i="14"/>
  <c r="D57" i="14" s="1"/>
  <c r="D56" i="14"/>
  <c r="B56" i="14"/>
  <c r="B55" i="14"/>
  <c r="D55" i="14" s="1"/>
  <c r="B54" i="14"/>
  <c r="D54" i="14" s="1"/>
  <c r="D53" i="14"/>
  <c r="B53" i="14"/>
  <c r="B52" i="14"/>
  <c r="D52" i="14" s="1"/>
  <c r="B51" i="14"/>
  <c r="D51" i="14" s="1"/>
  <c r="D50" i="14"/>
  <c r="B50" i="14"/>
  <c r="B49" i="14"/>
  <c r="D49" i="14" s="1"/>
  <c r="B48" i="14"/>
  <c r="D48" i="14" s="1"/>
  <c r="D47" i="14"/>
  <c r="B47" i="14"/>
  <c r="B46" i="14"/>
  <c r="D46" i="14" s="1"/>
  <c r="B45" i="14"/>
  <c r="D45" i="14" s="1"/>
  <c r="D43" i="14"/>
  <c r="B43" i="14"/>
  <c r="B42" i="14"/>
  <c r="D42" i="14" s="1"/>
  <c r="B41" i="14"/>
  <c r="D41" i="14" s="1"/>
  <c r="D40" i="14"/>
  <c r="B40" i="14"/>
  <c r="B39" i="14"/>
  <c r="D39" i="14" s="1"/>
  <c r="B38" i="14"/>
  <c r="D38" i="14" s="1"/>
  <c r="D37" i="14"/>
  <c r="B37" i="14"/>
  <c r="B36" i="14"/>
  <c r="D36" i="14" s="1"/>
  <c r="B35" i="14"/>
  <c r="D35" i="14" s="1"/>
  <c r="D33" i="14"/>
  <c r="B33" i="14"/>
  <c r="B32" i="14"/>
  <c r="D32" i="14" s="1"/>
  <c r="B31" i="14"/>
  <c r="D31" i="14" s="1"/>
  <c r="D30" i="14"/>
  <c r="B30" i="14"/>
  <c r="B29" i="14"/>
  <c r="D29" i="14" s="1"/>
  <c r="B28" i="14"/>
  <c r="D28" i="14" s="1"/>
  <c r="D27" i="14"/>
  <c r="B27" i="14"/>
  <c r="B26" i="14"/>
  <c r="D26" i="14" s="1"/>
  <c r="B25" i="14"/>
  <c r="D25" i="14" s="1"/>
  <c r="D24" i="14"/>
  <c r="B24" i="14"/>
  <c r="B23" i="14"/>
  <c r="D23" i="14" s="1"/>
  <c r="B22" i="14"/>
  <c r="D22" i="14" s="1"/>
  <c r="F21" i="14"/>
  <c r="D21" i="14"/>
  <c r="B21" i="14"/>
  <c r="F20" i="14"/>
  <c r="B20" i="14"/>
  <c r="D20" i="14" s="1"/>
  <c r="F19" i="14"/>
  <c r="D19" i="14"/>
  <c r="B19" i="14"/>
  <c r="F18" i="14"/>
  <c r="B18" i="14"/>
  <c r="D18" i="14" s="1"/>
  <c r="D17" i="14"/>
  <c r="B17" i="14"/>
  <c r="B16" i="14"/>
  <c r="D16" i="14" s="1"/>
  <c r="B15" i="14"/>
  <c r="D15" i="14" s="1"/>
  <c r="D14" i="14"/>
  <c r="B14" i="14"/>
  <c r="B13" i="14"/>
  <c r="D13" i="14" s="1"/>
  <c r="B12" i="14"/>
  <c r="D12" i="14" s="1"/>
  <c r="D11" i="14"/>
  <c r="B11" i="14"/>
  <c r="B10" i="14"/>
  <c r="D10" i="14" s="1"/>
  <c r="A7" i="14"/>
  <c r="B68" i="13"/>
  <c r="D68" i="13" s="1"/>
  <c r="B67" i="13"/>
  <c r="D67" i="13" s="1"/>
  <c r="D66" i="13"/>
  <c r="B66" i="13"/>
  <c r="B65" i="13"/>
  <c r="D65" i="13" s="1"/>
  <c r="B64" i="13"/>
  <c r="D64" i="13" s="1"/>
  <c r="D63" i="13"/>
  <c r="B63" i="13"/>
  <c r="B62" i="13"/>
  <c r="D62" i="13" s="1"/>
  <c r="B61" i="13"/>
  <c r="D61" i="13" s="1"/>
  <c r="D60" i="13"/>
  <c r="B60" i="13"/>
  <c r="B58" i="13"/>
  <c r="D58" i="13" s="1"/>
  <c r="B57" i="13"/>
  <c r="D57" i="13" s="1"/>
  <c r="D56" i="13"/>
  <c r="B56" i="13"/>
  <c r="B55" i="13"/>
  <c r="D55" i="13" s="1"/>
  <c r="B54" i="13"/>
  <c r="D54" i="13" s="1"/>
  <c r="D53" i="13"/>
  <c r="B53" i="13"/>
  <c r="B52" i="13"/>
  <c r="D52" i="13" s="1"/>
  <c r="B51" i="13"/>
  <c r="D51" i="13" s="1"/>
  <c r="D50" i="13"/>
  <c r="B50" i="13"/>
  <c r="B49" i="13"/>
  <c r="D49" i="13" s="1"/>
  <c r="B48" i="13"/>
  <c r="D48" i="13" s="1"/>
  <c r="D47" i="13"/>
  <c r="B47" i="13"/>
  <c r="B46" i="13"/>
  <c r="D46" i="13" s="1"/>
  <c r="B45" i="13"/>
  <c r="D45" i="13" s="1"/>
  <c r="D43" i="13"/>
  <c r="B43" i="13"/>
  <c r="B42" i="13"/>
  <c r="D42" i="13" s="1"/>
  <c r="B41" i="13"/>
  <c r="D41" i="13" s="1"/>
  <c r="D40" i="13"/>
  <c r="B40" i="13"/>
  <c r="B39" i="13"/>
  <c r="D39" i="13" s="1"/>
  <c r="B38" i="13"/>
  <c r="D38" i="13" s="1"/>
  <c r="D37" i="13"/>
  <c r="B37" i="13"/>
  <c r="B36" i="13"/>
  <c r="D36" i="13" s="1"/>
  <c r="B35" i="13"/>
  <c r="D35" i="13" s="1"/>
  <c r="D33" i="13"/>
  <c r="B33" i="13"/>
  <c r="B32" i="13"/>
  <c r="D32" i="13" s="1"/>
  <c r="B31" i="13"/>
  <c r="D31" i="13" s="1"/>
  <c r="D30" i="13"/>
  <c r="B30" i="13"/>
  <c r="B29" i="13"/>
  <c r="D29" i="13" s="1"/>
  <c r="B28" i="13"/>
  <c r="D28" i="13" s="1"/>
  <c r="D27" i="13"/>
  <c r="B27" i="13"/>
  <c r="B26" i="13"/>
  <c r="D26" i="13" s="1"/>
  <c r="F25" i="13"/>
  <c r="B25" i="13"/>
  <c r="D25" i="13" s="1"/>
  <c r="F24" i="13"/>
  <c r="B24" i="13"/>
  <c r="D24" i="13" s="1"/>
  <c r="F23" i="13"/>
  <c r="B23" i="13"/>
  <c r="D23" i="13" s="1"/>
  <c r="F22" i="13"/>
  <c r="B22" i="13"/>
  <c r="D22" i="13" s="1"/>
  <c r="F21" i="13"/>
  <c r="B21" i="13"/>
  <c r="D21" i="13" s="1"/>
  <c r="F20" i="13"/>
  <c r="B20" i="13"/>
  <c r="D20" i="13" s="1"/>
  <c r="F19" i="13"/>
  <c r="B19" i="13"/>
  <c r="D19" i="13" s="1"/>
  <c r="F18" i="13"/>
  <c r="B18" i="13"/>
  <c r="D18" i="13" s="1"/>
  <c r="B17" i="13"/>
  <c r="D17" i="13" s="1"/>
  <c r="D16" i="13"/>
  <c r="B16" i="13"/>
  <c r="B15" i="13"/>
  <c r="D15" i="13" s="1"/>
  <c r="B14" i="13"/>
  <c r="D14" i="13" s="1"/>
  <c r="D13" i="13"/>
  <c r="B13" i="13"/>
  <c r="B12" i="13"/>
  <c r="D12" i="13" s="1"/>
  <c r="B11" i="13"/>
  <c r="D11" i="13" s="1"/>
  <c r="D10" i="13"/>
  <c r="B10" i="13"/>
  <c r="A7" i="13"/>
  <c r="B68" i="12"/>
  <c r="D68" i="12" s="1"/>
  <c r="B67" i="12"/>
  <c r="D67" i="12" s="1"/>
  <c r="D66" i="12"/>
  <c r="B66" i="12"/>
  <c r="B65" i="12"/>
  <c r="D65" i="12" s="1"/>
  <c r="B64" i="12"/>
  <c r="D64" i="12" s="1"/>
  <c r="D63" i="12"/>
  <c r="B63" i="12"/>
  <c r="B62" i="12"/>
  <c r="D62" i="12" s="1"/>
  <c r="B61" i="12"/>
  <c r="D61" i="12" s="1"/>
  <c r="D60" i="12"/>
  <c r="B60" i="12"/>
  <c r="B58" i="12"/>
  <c r="D58" i="12" s="1"/>
  <c r="B57" i="12"/>
  <c r="D57" i="12" s="1"/>
  <c r="D56" i="12"/>
  <c r="B56" i="12"/>
  <c r="B55" i="12"/>
  <c r="D55" i="12" s="1"/>
  <c r="B54" i="12"/>
  <c r="D54" i="12" s="1"/>
  <c r="D53" i="12"/>
  <c r="B53" i="12"/>
  <c r="B52" i="12"/>
  <c r="D52" i="12" s="1"/>
  <c r="B51" i="12"/>
  <c r="D51" i="12" s="1"/>
  <c r="D50" i="12"/>
  <c r="B50" i="12"/>
  <c r="B49" i="12"/>
  <c r="D49" i="12" s="1"/>
  <c r="B48" i="12"/>
  <c r="D48" i="12" s="1"/>
  <c r="D47" i="12"/>
  <c r="B47" i="12"/>
  <c r="B46" i="12"/>
  <c r="D46" i="12" s="1"/>
  <c r="B45" i="12"/>
  <c r="D45" i="12" s="1"/>
  <c r="D43" i="12"/>
  <c r="B43" i="12"/>
  <c r="B42" i="12"/>
  <c r="D42" i="12" s="1"/>
  <c r="B41" i="12"/>
  <c r="D41" i="12" s="1"/>
  <c r="D40" i="12"/>
  <c r="B40" i="12"/>
  <c r="D39" i="12"/>
  <c r="B39" i="12"/>
  <c r="B38" i="12"/>
  <c r="D38" i="12" s="1"/>
  <c r="D37" i="12"/>
  <c r="B37" i="12"/>
  <c r="D36" i="12"/>
  <c r="B36" i="12"/>
  <c r="B35" i="12"/>
  <c r="D35" i="12" s="1"/>
  <c r="D33" i="12"/>
  <c r="B33" i="12"/>
  <c r="D32" i="12"/>
  <c r="B32" i="12"/>
  <c r="B31" i="12"/>
  <c r="D31" i="12" s="1"/>
  <c r="D30" i="12"/>
  <c r="B30" i="12"/>
  <c r="D29" i="12"/>
  <c r="B29" i="12"/>
  <c r="B28" i="12"/>
  <c r="D28" i="12" s="1"/>
  <c r="D27" i="12"/>
  <c r="B27" i="12"/>
  <c r="D26" i="12"/>
  <c r="B26" i="12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B17" i="12"/>
  <c r="D17" i="12" s="1"/>
  <c r="B16" i="12"/>
  <c r="D16" i="12" s="1"/>
  <c r="B15" i="12"/>
  <c r="D15" i="12" s="1"/>
  <c r="B14" i="12"/>
  <c r="D14" i="12" s="1"/>
  <c r="B13" i="12"/>
  <c r="D13" i="12" s="1"/>
  <c r="B12" i="12"/>
  <c r="D12" i="12" s="1"/>
  <c r="B11" i="12"/>
  <c r="D11" i="12" s="1"/>
  <c r="B10" i="12"/>
  <c r="D10" i="12" s="1"/>
  <c r="A7" i="12"/>
  <c r="B68" i="11"/>
  <c r="D68" i="11" s="1"/>
  <c r="B67" i="11"/>
  <c r="D67" i="11" s="1"/>
  <c r="D66" i="11"/>
  <c r="B66" i="11"/>
  <c r="B65" i="11"/>
  <c r="D65" i="11" s="1"/>
  <c r="B64" i="11"/>
  <c r="D64" i="11" s="1"/>
  <c r="D63" i="11"/>
  <c r="B63" i="11"/>
  <c r="B62" i="11"/>
  <c r="D62" i="11" s="1"/>
  <c r="B61" i="11"/>
  <c r="D61" i="11" s="1"/>
  <c r="D60" i="11"/>
  <c r="B60" i="11"/>
  <c r="B58" i="11"/>
  <c r="D58" i="11" s="1"/>
  <c r="B57" i="11"/>
  <c r="D57" i="11" s="1"/>
  <c r="D56" i="11"/>
  <c r="B56" i="11"/>
  <c r="B55" i="11"/>
  <c r="D55" i="11" s="1"/>
  <c r="B54" i="11"/>
  <c r="D54" i="11" s="1"/>
  <c r="D53" i="11"/>
  <c r="B53" i="11"/>
  <c r="B52" i="11"/>
  <c r="D52" i="11" s="1"/>
  <c r="B51" i="11"/>
  <c r="D51" i="11" s="1"/>
  <c r="D50" i="11"/>
  <c r="B50" i="11"/>
  <c r="B49" i="11"/>
  <c r="D49" i="11" s="1"/>
  <c r="B48" i="11"/>
  <c r="D48" i="11" s="1"/>
  <c r="D47" i="11"/>
  <c r="B47" i="11"/>
  <c r="B46" i="11"/>
  <c r="D46" i="11" s="1"/>
  <c r="B45" i="11"/>
  <c r="D45" i="11" s="1"/>
  <c r="D43" i="11"/>
  <c r="B43" i="11"/>
  <c r="B42" i="11"/>
  <c r="D42" i="11" s="1"/>
  <c r="B41" i="11"/>
  <c r="D41" i="11" s="1"/>
  <c r="D40" i="11"/>
  <c r="B40" i="11"/>
  <c r="B39" i="11"/>
  <c r="D39" i="11" s="1"/>
  <c r="B38" i="11"/>
  <c r="D38" i="11" s="1"/>
  <c r="D37" i="11"/>
  <c r="B37" i="11"/>
  <c r="B36" i="11"/>
  <c r="D36" i="11" s="1"/>
  <c r="B35" i="11"/>
  <c r="D35" i="11" s="1"/>
  <c r="D33" i="11"/>
  <c r="B33" i="11"/>
  <c r="B32" i="11"/>
  <c r="D32" i="11" s="1"/>
  <c r="B31" i="11"/>
  <c r="D31" i="11" s="1"/>
  <c r="D30" i="11"/>
  <c r="B30" i="11"/>
  <c r="B29" i="11"/>
  <c r="D29" i="11" s="1"/>
  <c r="B28" i="11"/>
  <c r="D28" i="11" s="1"/>
  <c r="D27" i="11"/>
  <c r="B27" i="11"/>
  <c r="B26" i="11"/>
  <c r="D26" i="11" s="1"/>
  <c r="B25" i="11"/>
  <c r="D25" i="11" s="1"/>
  <c r="D24" i="11"/>
  <c r="B24" i="11"/>
  <c r="B23" i="11"/>
  <c r="D23" i="11" s="1"/>
  <c r="B22" i="11"/>
  <c r="D22" i="11" s="1"/>
  <c r="D21" i="11"/>
  <c r="B21" i="11"/>
  <c r="B20" i="11"/>
  <c r="D20" i="11" s="1"/>
  <c r="F19" i="11"/>
  <c r="B19" i="11"/>
  <c r="D19" i="11" s="1"/>
  <c r="F18" i="11"/>
  <c r="B18" i="11"/>
  <c r="D18" i="11" s="1"/>
  <c r="D17" i="11"/>
  <c r="B17" i="11"/>
  <c r="D16" i="11"/>
  <c r="B16" i="11"/>
  <c r="B15" i="11"/>
  <c r="D15" i="11" s="1"/>
  <c r="D14" i="11"/>
  <c r="B14" i="11"/>
  <c r="D13" i="11"/>
  <c r="B13" i="11"/>
  <c r="B12" i="11"/>
  <c r="D12" i="11" s="1"/>
  <c r="D11" i="11"/>
  <c r="B11" i="11"/>
  <c r="D10" i="11"/>
  <c r="B10" i="11"/>
  <c r="A7" i="11"/>
  <c r="B68" i="10"/>
  <c r="D68" i="10" s="1"/>
  <c r="D67" i="10"/>
  <c r="B67" i="10"/>
  <c r="D66" i="10"/>
  <c r="B66" i="10"/>
  <c r="B65" i="10"/>
  <c r="D65" i="10" s="1"/>
  <c r="D64" i="10"/>
  <c r="B64" i="10"/>
  <c r="D63" i="10"/>
  <c r="B63" i="10"/>
  <c r="B62" i="10"/>
  <c r="D62" i="10" s="1"/>
  <c r="D61" i="10"/>
  <c r="B61" i="10"/>
  <c r="D60" i="10"/>
  <c r="B60" i="10"/>
  <c r="B58" i="10"/>
  <c r="D58" i="10" s="1"/>
  <c r="D57" i="10"/>
  <c r="B57" i="10"/>
  <c r="D56" i="10"/>
  <c r="B56" i="10"/>
  <c r="B55" i="10"/>
  <c r="D55" i="10" s="1"/>
  <c r="D54" i="10"/>
  <c r="B54" i="10"/>
  <c r="D53" i="10"/>
  <c r="B53" i="10"/>
  <c r="B52" i="10"/>
  <c r="D52" i="10" s="1"/>
  <c r="D51" i="10"/>
  <c r="B51" i="10"/>
  <c r="D50" i="10"/>
  <c r="B50" i="10"/>
  <c r="B49" i="10"/>
  <c r="D49" i="10" s="1"/>
  <c r="D48" i="10"/>
  <c r="B48" i="10"/>
  <c r="D47" i="10"/>
  <c r="B47" i="10"/>
  <c r="B46" i="10"/>
  <c r="D46" i="10" s="1"/>
  <c r="D45" i="10"/>
  <c r="B45" i="10"/>
  <c r="D43" i="10"/>
  <c r="B43" i="10"/>
  <c r="B42" i="10"/>
  <c r="D42" i="10" s="1"/>
  <c r="D41" i="10"/>
  <c r="B41" i="10"/>
  <c r="D40" i="10"/>
  <c r="B40" i="10"/>
  <c r="B39" i="10"/>
  <c r="D39" i="10" s="1"/>
  <c r="D38" i="10"/>
  <c r="B38" i="10"/>
  <c r="D37" i="10"/>
  <c r="B37" i="10"/>
  <c r="B36" i="10"/>
  <c r="D36" i="10" s="1"/>
  <c r="D35" i="10"/>
  <c r="B35" i="10"/>
  <c r="D33" i="10"/>
  <c r="B33" i="10"/>
  <c r="B32" i="10"/>
  <c r="D32" i="10" s="1"/>
  <c r="D31" i="10"/>
  <c r="B31" i="10"/>
  <c r="D30" i="10"/>
  <c r="B30" i="10"/>
  <c r="B29" i="10"/>
  <c r="D29" i="10" s="1"/>
  <c r="D28" i="10"/>
  <c r="B28" i="10"/>
  <c r="D27" i="10"/>
  <c r="B27" i="10"/>
  <c r="B26" i="10"/>
  <c r="D26" i="10" s="1"/>
  <c r="D25" i="10"/>
  <c r="B25" i="10"/>
  <c r="D24" i="10"/>
  <c r="B24" i="10"/>
  <c r="B23" i="10"/>
  <c r="D23" i="10" s="1"/>
  <c r="D22" i="10"/>
  <c r="B22" i="10"/>
  <c r="F21" i="10"/>
  <c r="B21" i="10"/>
  <c r="D21" i="10" s="1"/>
  <c r="F20" i="10"/>
  <c r="D20" i="10"/>
  <c r="B20" i="10"/>
  <c r="F19" i="10"/>
  <c r="B19" i="10"/>
  <c r="D19" i="10" s="1"/>
  <c r="F18" i="10"/>
  <c r="D18" i="10"/>
  <c r="B18" i="10"/>
  <c r="D17" i="10"/>
  <c r="B17" i="10"/>
  <c r="B16" i="10"/>
  <c r="D16" i="10" s="1"/>
  <c r="D15" i="10"/>
  <c r="B15" i="10"/>
  <c r="D14" i="10"/>
  <c r="B14" i="10"/>
  <c r="B13" i="10"/>
  <c r="D13" i="10" s="1"/>
  <c r="D12" i="10"/>
  <c r="B12" i="10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D64" i="9"/>
  <c r="B64" i="9"/>
  <c r="D63" i="9"/>
  <c r="B63" i="9"/>
  <c r="B62" i="9"/>
  <c r="D62" i="9" s="1"/>
  <c r="D61" i="9"/>
  <c r="B61" i="9"/>
  <c r="D60" i="9"/>
  <c r="B60" i="9"/>
  <c r="B58" i="9"/>
  <c r="D58" i="9" s="1"/>
  <c r="D57" i="9"/>
  <c r="B57" i="9"/>
  <c r="D56" i="9"/>
  <c r="B56" i="9"/>
  <c r="B55" i="9"/>
  <c r="D55" i="9" s="1"/>
  <c r="D54" i="9"/>
  <c r="B54" i="9"/>
  <c r="D53" i="9"/>
  <c r="B53" i="9"/>
  <c r="B52" i="9"/>
  <c r="D52" i="9" s="1"/>
  <c r="D51" i="9"/>
  <c r="B51" i="9"/>
  <c r="D50" i="9"/>
  <c r="B50" i="9"/>
  <c r="B49" i="9"/>
  <c r="D49" i="9" s="1"/>
  <c r="D48" i="9"/>
  <c r="B48" i="9"/>
  <c r="D47" i="9"/>
  <c r="B47" i="9"/>
  <c r="B46" i="9"/>
  <c r="D46" i="9" s="1"/>
  <c r="D45" i="9"/>
  <c r="B45" i="9"/>
  <c r="D43" i="9"/>
  <c r="B43" i="9"/>
  <c r="B42" i="9"/>
  <c r="D42" i="9" s="1"/>
  <c r="D41" i="9"/>
  <c r="B41" i="9"/>
  <c r="D40" i="9"/>
  <c r="B40" i="9"/>
  <c r="B39" i="9"/>
  <c r="D39" i="9" s="1"/>
  <c r="D38" i="9"/>
  <c r="B38" i="9"/>
  <c r="D37" i="9"/>
  <c r="B37" i="9"/>
  <c r="B36" i="9"/>
  <c r="D36" i="9" s="1"/>
  <c r="D35" i="9"/>
  <c r="B35" i="9"/>
  <c r="D33" i="9"/>
  <c r="B33" i="9"/>
  <c r="B32" i="9"/>
  <c r="D32" i="9" s="1"/>
  <c r="D31" i="9"/>
  <c r="B31" i="9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B67" i="8"/>
  <c r="D67" i="8" s="1"/>
  <c r="D66" i="8"/>
  <c r="B66" i="8"/>
  <c r="B65" i="8"/>
  <c r="D65" i="8" s="1"/>
  <c r="B64" i="8"/>
  <c r="D64" i="8" s="1"/>
  <c r="D63" i="8"/>
  <c r="B63" i="8"/>
  <c r="B62" i="8"/>
  <c r="D62" i="8" s="1"/>
  <c r="B61" i="8"/>
  <c r="D61" i="8" s="1"/>
  <c r="D60" i="8"/>
  <c r="B60" i="8"/>
  <c r="B58" i="8"/>
  <c r="D58" i="8" s="1"/>
  <c r="B57" i="8"/>
  <c r="D57" i="8" s="1"/>
  <c r="D56" i="8"/>
  <c r="B56" i="8"/>
  <c r="B55" i="8"/>
  <c r="D55" i="8" s="1"/>
  <c r="B54" i="8"/>
  <c r="D54" i="8" s="1"/>
  <c r="D53" i="8"/>
  <c r="B53" i="8"/>
  <c r="B52" i="8"/>
  <c r="D52" i="8" s="1"/>
  <c r="B51" i="8"/>
  <c r="D51" i="8" s="1"/>
  <c r="D50" i="8"/>
  <c r="B50" i="8"/>
  <c r="B49" i="8"/>
  <c r="D49" i="8" s="1"/>
  <c r="B48" i="8"/>
  <c r="D48" i="8" s="1"/>
  <c r="D47" i="8"/>
  <c r="B47" i="8"/>
  <c r="B46" i="8"/>
  <c r="D46" i="8" s="1"/>
  <c r="B45" i="8"/>
  <c r="D45" i="8" s="1"/>
  <c r="D43" i="8"/>
  <c r="B43" i="8"/>
  <c r="B42" i="8"/>
  <c r="D42" i="8" s="1"/>
  <c r="B41" i="8"/>
  <c r="D41" i="8" s="1"/>
  <c r="D40" i="8"/>
  <c r="B40" i="8"/>
  <c r="B39" i="8"/>
  <c r="D39" i="8" s="1"/>
  <c r="B38" i="8"/>
  <c r="D38" i="8" s="1"/>
  <c r="D37" i="8"/>
  <c r="B37" i="8"/>
  <c r="B36" i="8"/>
  <c r="D36" i="8" s="1"/>
  <c r="B35" i="8"/>
  <c r="D35" i="8" s="1"/>
  <c r="D33" i="8"/>
  <c r="B33" i="8"/>
  <c r="B32" i="8"/>
  <c r="D32" i="8" s="1"/>
  <c r="B31" i="8"/>
  <c r="D31" i="8" s="1"/>
  <c r="D30" i="8"/>
  <c r="B30" i="8"/>
  <c r="B29" i="8"/>
  <c r="D29" i="8" s="1"/>
  <c r="B28" i="8"/>
  <c r="D28" i="8" s="1"/>
  <c r="D27" i="8"/>
  <c r="B27" i="8"/>
  <c r="B26" i="8"/>
  <c r="D26" i="8" s="1"/>
  <c r="B25" i="8"/>
  <c r="D25" i="8" s="1"/>
  <c r="D24" i="8"/>
  <c r="B24" i="8"/>
  <c r="B23" i="8"/>
  <c r="D23" i="8" s="1"/>
  <c r="B22" i="8"/>
  <c r="D22" i="8" s="1"/>
  <c r="D21" i="8"/>
  <c r="B21" i="8"/>
  <c r="F20" i="8"/>
  <c r="B20" i="8"/>
  <c r="D20" i="8" s="1"/>
  <c r="F19" i="8"/>
  <c r="D19" i="8"/>
  <c r="B19" i="8"/>
  <c r="F18" i="8"/>
  <c r="B18" i="8"/>
  <c r="D18" i="8" s="1"/>
  <c r="B17" i="8"/>
  <c r="D17" i="8" s="1"/>
  <c r="B16" i="8"/>
  <c r="D16" i="8" s="1"/>
  <c r="B15" i="8"/>
  <c r="D15" i="8" s="1"/>
  <c r="B14" i="8"/>
  <c r="D14" i="8" s="1"/>
  <c r="B13" i="8"/>
  <c r="D13" i="8" s="1"/>
  <c r="B12" i="8"/>
  <c r="D12" i="8" s="1"/>
  <c r="B11" i="8"/>
  <c r="D11" i="8" s="1"/>
  <c r="B10" i="8"/>
  <c r="D10" i="8" s="1"/>
  <c r="A7" i="8"/>
  <c r="B68" i="7"/>
  <c r="D68" i="7" s="1"/>
  <c r="B67" i="7"/>
  <c r="D67" i="7" s="1"/>
  <c r="D66" i="7"/>
  <c r="B66" i="7"/>
  <c r="B65" i="7"/>
  <c r="D65" i="7" s="1"/>
  <c r="B64" i="7"/>
  <c r="D64" i="7" s="1"/>
  <c r="D63" i="7"/>
  <c r="B63" i="7"/>
  <c r="B62" i="7"/>
  <c r="D62" i="7" s="1"/>
  <c r="B61" i="7"/>
  <c r="D61" i="7" s="1"/>
  <c r="D60" i="7"/>
  <c r="B60" i="7"/>
  <c r="B58" i="7"/>
  <c r="D58" i="7" s="1"/>
  <c r="B57" i="7"/>
  <c r="D57" i="7" s="1"/>
  <c r="D56" i="7"/>
  <c r="B56" i="7"/>
  <c r="B55" i="7"/>
  <c r="D55" i="7" s="1"/>
  <c r="B54" i="7"/>
  <c r="D54" i="7" s="1"/>
  <c r="D53" i="7"/>
  <c r="B53" i="7"/>
  <c r="B52" i="7"/>
  <c r="D52" i="7" s="1"/>
  <c r="B51" i="7"/>
  <c r="D51" i="7" s="1"/>
  <c r="D50" i="7"/>
  <c r="B50" i="7"/>
  <c r="B49" i="7"/>
  <c r="D49" i="7" s="1"/>
  <c r="B48" i="7"/>
  <c r="D48" i="7" s="1"/>
  <c r="D47" i="7"/>
  <c r="B47" i="7"/>
  <c r="B46" i="7"/>
  <c r="D46" i="7" s="1"/>
  <c r="B45" i="7"/>
  <c r="D45" i="7" s="1"/>
  <c r="D43" i="7"/>
  <c r="B43" i="7"/>
  <c r="B42" i="7"/>
  <c r="D42" i="7" s="1"/>
  <c r="B41" i="7"/>
  <c r="D41" i="7" s="1"/>
  <c r="D40" i="7"/>
  <c r="B40" i="7"/>
  <c r="B39" i="7"/>
  <c r="D39" i="7" s="1"/>
  <c r="B38" i="7"/>
  <c r="D38" i="7" s="1"/>
  <c r="D37" i="7"/>
  <c r="B37" i="7"/>
  <c r="B36" i="7"/>
  <c r="D36" i="7" s="1"/>
  <c r="B35" i="7"/>
  <c r="D35" i="7" s="1"/>
  <c r="D33" i="7"/>
  <c r="B33" i="7"/>
  <c r="B32" i="7"/>
  <c r="D32" i="7" s="1"/>
  <c r="B31" i="7"/>
  <c r="D31" i="7" s="1"/>
  <c r="D30" i="7"/>
  <c r="B30" i="7"/>
  <c r="B29" i="7"/>
  <c r="D29" i="7" s="1"/>
  <c r="B28" i="7"/>
  <c r="D28" i="7" s="1"/>
  <c r="D27" i="7"/>
  <c r="B27" i="7"/>
  <c r="B26" i="7"/>
  <c r="D26" i="7" s="1"/>
  <c r="B25" i="7"/>
  <c r="D25" i="7" s="1"/>
  <c r="D24" i="7"/>
  <c r="B24" i="7"/>
  <c r="B23" i="7"/>
  <c r="D23" i="7" s="1"/>
  <c r="B22" i="7"/>
  <c r="D22" i="7" s="1"/>
  <c r="D21" i="7"/>
  <c r="B21" i="7"/>
  <c r="F20" i="7"/>
  <c r="B20" i="7"/>
  <c r="D20" i="7" s="1"/>
  <c r="F19" i="7"/>
  <c r="D19" i="7"/>
  <c r="B19" i="7"/>
  <c r="F18" i="7"/>
  <c r="B18" i="7"/>
  <c r="D18" i="7" s="1"/>
  <c r="D17" i="7"/>
  <c r="B17" i="7"/>
  <c r="B16" i="7"/>
  <c r="D16" i="7" s="1"/>
  <c r="B15" i="7"/>
  <c r="D15" i="7" s="1"/>
  <c r="D14" i="7"/>
  <c r="B14" i="7"/>
  <c r="B13" i="7"/>
  <c r="D13" i="7" s="1"/>
  <c r="B12" i="7"/>
  <c r="D12" i="7" s="1"/>
  <c r="D11" i="7"/>
  <c r="B11" i="7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D11" i="6"/>
  <c r="D12" i="6" s="1"/>
  <c r="B11" i="6"/>
  <c r="E11" i="6" s="1"/>
  <c r="D10" i="6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D63" i="5"/>
  <c r="B63" i="5"/>
  <c r="B62" i="5"/>
  <c r="D62" i="5" s="1"/>
  <c r="B61" i="5"/>
  <c r="D61" i="5" s="1"/>
  <c r="D60" i="5"/>
  <c r="B60" i="5"/>
  <c r="B58" i="5"/>
  <c r="D58" i="5" s="1"/>
  <c r="B57" i="5"/>
  <c r="D57" i="5" s="1"/>
  <c r="D56" i="5"/>
  <c r="B56" i="5"/>
  <c r="B55" i="5"/>
  <c r="D55" i="5" s="1"/>
  <c r="B54" i="5"/>
  <c r="D54" i="5" s="1"/>
  <c r="D53" i="5"/>
  <c r="B53" i="5"/>
  <c r="B52" i="5"/>
  <c r="D52" i="5" s="1"/>
  <c r="B51" i="5"/>
  <c r="D51" i="5" s="1"/>
  <c r="D50" i="5"/>
  <c r="B50" i="5"/>
  <c r="B49" i="5"/>
  <c r="D49" i="5" s="1"/>
  <c r="B48" i="5"/>
  <c r="D48" i="5" s="1"/>
  <c r="D47" i="5"/>
  <c r="B47" i="5"/>
  <c r="B46" i="5"/>
  <c r="D46" i="5" s="1"/>
  <c r="B45" i="5"/>
  <c r="D45" i="5" s="1"/>
  <c r="D43" i="5"/>
  <c r="B43" i="5"/>
  <c r="B42" i="5"/>
  <c r="D42" i="5" s="1"/>
  <c r="B41" i="5"/>
  <c r="D41" i="5" s="1"/>
  <c r="D40" i="5"/>
  <c r="B40" i="5"/>
  <c r="B39" i="5"/>
  <c r="D39" i="5" s="1"/>
  <c r="B38" i="5"/>
  <c r="D38" i="5" s="1"/>
  <c r="D37" i="5"/>
  <c r="B37" i="5"/>
  <c r="B36" i="5"/>
  <c r="D36" i="5" s="1"/>
  <c r="B35" i="5"/>
  <c r="D35" i="5" s="1"/>
  <c r="D33" i="5"/>
  <c r="B33" i="5"/>
  <c r="B32" i="5"/>
  <c r="D32" i="5" s="1"/>
  <c r="B31" i="5"/>
  <c r="D31" i="5" s="1"/>
  <c r="D30" i="5"/>
  <c r="B30" i="5"/>
  <c r="F29" i="5"/>
  <c r="B29" i="5"/>
  <c r="D29" i="5" s="1"/>
  <c r="F28" i="5"/>
  <c r="D28" i="5"/>
  <c r="B28" i="5"/>
  <c r="F27" i="5"/>
  <c r="B27" i="5"/>
  <c r="D27" i="5" s="1"/>
  <c r="F26" i="5"/>
  <c r="D26" i="5"/>
  <c r="B26" i="5"/>
  <c r="F25" i="5"/>
  <c r="B25" i="5"/>
  <c r="D25" i="5" s="1"/>
  <c r="F24" i="5"/>
  <c r="D24" i="5"/>
  <c r="B24" i="5"/>
  <c r="F23" i="5"/>
  <c r="B23" i="5"/>
  <c r="D23" i="5" s="1"/>
  <c r="F22" i="5"/>
  <c r="D22" i="5"/>
  <c r="B22" i="5"/>
  <c r="F21" i="5"/>
  <c r="B21" i="5"/>
  <c r="D21" i="5" s="1"/>
  <c r="F20" i="5"/>
  <c r="D20" i="5"/>
  <c r="B20" i="5"/>
  <c r="F19" i="5"/>
  <c r="B19" i="5"/>
  <c r="D19" i="5" s="1"/>
  <c r="F18" i="5"/>
  <c r="D18" i="5"/>
  <c r="B18" i="5"/>
  <c r="B17" i="5"/>
  <c r="D17" i="5" s="1"/>
  <c r="B16" i="5"/>
  <c r="D16" i="5" s="1"/>
  <c r="D15" i="5"/>
  <c r="B15" i="5"/>
  <c r="B14" i="5"/>
  <c r="D14" i="5" s="1"/>
  <c r="B13" i="5"/>
  <c r="D13" i="5" s="1"/>
  <c r="D12" i="5"/>
  <c r="B12" i="5"/>
  <c r="B11" i="5"/>
  <c r="D11" i="5" s="1"/>
  <c r="B10" i="5"/>
  <c r="D10" i="5" s="1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D13" i="4"/>
  <c r="D14" i="4" s="1"/>
  <c r="B13" i="4"/>
  <c r="E13" i="4" s="1"/>
  <c r="D12" i="4"/>
  <c r="B12" i="4"/>
  <c r="E12" i="4" s="1"/>
  <c r="D11" i="4"/>
  <c r="B11" i="4"/>
  <c r="E11" i="4" s="1"/>
  <c r="E10" i="4"/>
  <c r="D10" i="4"/>
  <c r="B10" i="4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D13" i="3"/>
  <c r="B13" i="3"/>
  <c r="D12" i="3"/>
  <c r="B12" i="3"/>
  <c r="E12" i="3" s="1"/>
  <c r="F12" i="3" s="1"/>
  <c r="F11" i="3"/>
  <c r="G11" i="3" s="1"/>
  <c r="D11" i="3"/>
  <c r="B11" i="3"/>
  <c r="E11" i="3" s="1"/>
  <c r="E10" i="3"/>
  <c r="D10" i="3"/>
  <c r="B10" i="3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D10" i="2"/>
  <c r="D11" i="2" s="1"/>
  <c r="B10" i="2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F10" i="6" l="1"/>
  <c r="G10" i="6" s="1"/>
  <c r="F11" i="6"/>
  <c r="G11" i="6" s="1"/>
  <c r="E12" i="6"/>
  <c r="D13" i="6"/>
  <c r="F11" i="4"/>
  <c r="G11" i="4" s="1"/>
  <c r="F12" i="4"/>
  <c r="G12" i="4" s="1"/>
  <c r="G13" i="4"/>
  <c r="F13" i="4"/>
  <c r="G10" i="4"/>
  <c r="E14" i="4"/>
  <c r="D15" i="4"/>
  <c r="F10" i="4"/>
  <c r="G10" i="3"/>
  <c r="D14" i="3"/>
  <c r="D15" i="3" s="1"/>
  <c r="E13" i="3"/>
  <c r="F10" i="3"/>
  <c r="G12" i="3"/>
  <c r="D12" i="2"/>
  <c r="D13" i="2" s="1"/>
  <c r="E11" i="2"/>
  <c r="E12" i="2"/>
  <c r="E10" i="2"/>
  <c r="E13" i="6" l="1"/>
  <c r="D14" i="6"/>
  <c r="F12" i="6"/>
  <c r="G12" i="6"/>
  <c r="E15" i="4"/>
  <c r="D16" i="4"/>
  <c r="F14" i="4"/>
  <c r="G14" i="4" s="1"/>
  <c r="D16" i="3"/>
  <c r="E15" i="3"/>
  <c r="E14" i="3"/>
  <c r="F13" i="3"/>
  <c r="G13" i="3" s="1"/>
  <c r="F12" i="2"/>
  <c r="G12" i="2" s="1"/>
  <c r="F11" i="2"/>
  <c r="G11" i="2"/>
  <c r="G10" i="2"/>
  <c r="F10" i="2"/>
  <c r="E13" i="2"/>
  <c r="D14" i="2"/>
  <c r="D15" i="6" l="1"/>
  <c r="E14" i="6"/>
  <c r="F13" i="6"/>
  <c r="G13" i="6" s="1"/>
  <c r="E16" i="4"/>
  <c r="D17" i="4"/>
  <c r="G15" i="4"/>
  <c r="F15" i="4"/>
  <c r="D17" i="3"/>
  <c r="E16" i="3"/>
  <c r="F14" i="3"/>
  <c r="G14" i="3" s="1"/>
  <c r="F15" i="3"/>
  <c r="G15" i="3" s="1"/>
  <c r="D15" i="2"/>
  <c r="E14" i="2"/>
  <c r="F13" i="2"/>
  <c r="G13" i="2"/>
  <c r="F14" i="6" l="1"/>
  <c r="G14" i="6" s="1"/>
  <c r="D16" i="6"/>
  <c r="E15" i="6"/>
  <c r="D18" i="4"/>
  <c r="E17" i="4"/>
  <c r="G16" i="4"/>
  <c r="F16" i="4"/>
  <c r="D18" i="3"/>
  <c r="E17" i="3"/>
  <c r="F16" i="3"/>
  <c r="G16" i="3" s="1"/>
  <c r="F14" i="2"/>
  <c r="G14" i="2" s="1"/>
  <c r="D16" i="2"/>
  <c r="E15" i="2"/>
  <c r="F15" i="6" l="1"/>
  <c r="G15" i="6" s="1"/>
  <c r="D17" i="6"/>
  <c r="E16" i="6"/>
  <c r="D19" i="4"/>
  <c r="E18" i="4"/>
  <c r="F17" i="4"/>
  <c r="G17" i="4" s="1"/>
  <c r="F17" i="3"/>
  <c r="G17" i="3" s="1"/>
  <c r="D19" i="3"/>
  <c r="E18" i="3"/>
  <c r="F15" i="2"/>
  <c r="G15" i="2" s="1"/>
  <c r="D17" i="2"/>
  <c r="E16" i="2"/>
  <c r="F16" i="6" l="1"/>
  <c r="G16" i="6" s="1"/>
  <c r="D18" i="6"/>
  <c r="E17" i="6"/>
  <c r="F18" i="4"/>
  <c r="G18" i="4" s="1"/>
  <c r="D20" i="4"/>
  <c r="E19" i="4"/>
  <c r="F18" i="3"/>
  <c r="G18" i="3"/>
  <c r="D20" i="3"/>
  <c r="E19" i="3"/>
  <c r="D18" i="2"/>
  <c r="E17" i="2"/>
  <c r="F16" i="2"/>
  <c r="G16" i="2" s="1"/>
  <c r="E18" i="6" l="1"/>
  <c r="D19" i="6"/>
  <c r="F17" i="6"/>
  <c r="G17" i="6" s="1"/>
  <c r="F19" i="4"/>
  <c r="G19" i="4" s="1"/>
  <c r="D21" i="4"/>
  <c r="E20" i="4"/>
  <c r="F19" i="3"/>
  <c r="G19" i="3" s="1"/>
  <c r="D21" i="3"/>
  <c r="E20" i="3"/>
  <c r="F17" i="2"/>
  <c r="G17" i="2"/>
  <c r="D19" i="2"/>
  <c r="E18" i="2"/>
  <c r="D20" i="6" l="1"/>
  <c r="E19" i="6"/>
  <c r="F18" i="6"/>
  <c r="G18" i="6" s="1"/>
  <c r="F20" i="4"/>
  <c r="G20" i="4" s="1"/>
  <c r="E21" i="4"/>
  <c r="D22" i="4"/>
  <c r="F20" i="3"/>
  <c r="G20" i="3" s="1"/>
  <c r="D22" i="3"/>
  <c r="E21" i="3"/>
  <c r="F18" i="2"/>
  <c r="G18" i="2" s="1"/>
  <c r="E19" i="2"/>
  <c r="D20" i="2"/>
  <c r="F19" i="6" l="1"/>
  <c r="G19" i="6" s="1"/>
  <c r="D21" i="6"/>
  <c r="E20" i="6"/>
  <c r="E22" i="4"/>
  <c r="D23" i="4"/>
  <c r="F21" i="4"/>
  <c r="G21" i="4" s="1"/>
  <c r="F21" i="3"/>
  <c r="G21" i="3"/>
  <c r="D23" i="3"/>
  <c r="E22" i="3"/>
  <c r="D21" i="2"/>
  <c r="E20" i="2"/>
  <c r="F19" i="2"/>
  <c r="G19" i="2" s="1"/>
  <c r="D22" i="6" l="1"/>
  <c r="E21" i="6"/>
  <c r="F20" i="6"/>
  <c r="G20" i="6" s="1"/>
  <c r="D24" i="4"/>
  <c r="E23" i="4"/>
  <c r="F22" i="4"/>
  <c r="G22" i="4" s="1"/>
  <c r="F22" i="3"/>
  <c r="G22" i="3"/>
  <c r="D24" i="3"/>
  <c r="E23" i="3"/>
  <c r="F20" i="2"/>
  <c r="G20" i="2" s="1"/>
  <c r="D22" i="2"/>
  <c r="E21" i="2"/>
  <c r="D23" i="6" l="1"/>
  <c r="E22" i="6"/>
  <c r="F21" i="6"/>
  <c r="G21" i="6" s="1"/>
  <c r="F23" i="4"/>
  <c r="G23" i="4" s="1"/>
  <c r="D25" i="4"/>
  <c r="E24" i="4"/>
  <c r="F23" i="3"/>
  <c r="G23" i="3" s="1"/>
  <c r="D25" i="3"/>
  <c r="E24" i="3"/>
  <c r="F21" i="2"/>
  <c r="G21" i="2" s="1"/>
  <c r="D23" i="2"/>
  <c r="E22" i="2"/>
  <c r="F22" i="6" l="1"/>
  <c r="G22" i="6"/>
  <c r="D24" i="6"/>
  <c r="E23" i="6"/>
  <c r="F24" i="4"/>
  <c r="G24" i="4" s="1"/>
  <c r="D26" i="4"/>
  <c r="E25" i="4"/>
  <c r="F24" i="3"/>
  <c r="G24" i="3"/>
  <c r="D26" i="3"/>
  <c r="E25" i="3"/>
  <c r="F22" i="2"/>
  <c r="G22" i="2" s="1"/>
  <c r="D24" i="2"/>
  <c r="E23" i="2"/>
  <c r="E24" i="6" l="1"/>
  <c r="D25" i="6"/>
  <c r="F23" i="6"/>
  <c r="G23" i="6" s="1"/>
  <c r="F25" i="4"/>
  <c r="G25" i="4" s="1"/>
  <c r="D27" i="4"/>
  <c r="E26" i="4"/>
  <c r="D27" i="3"/>
  <c r="E26" i="3"/>
  <c r="G25" i="3"/>
  <c r="F25" i="3"/>
  <c r="F23" i="2"/>
  <c r="G23" i="2"/>
  <c r="D25" i="2"/>
  <c r="E24" i="2"/>
  <c r="E25" i="6" l="1"/>
  <c r="D26" i="6"/>
  <c r="F24" i="6"/>
  <c r="G24" i="6"/>
  <c r="F26" i="4"/>
  <c r="G26" i="4" s="1"/>
  <c r="E27" i="4"/>
  <c r="D28" i="4"/>
  <c r="D28" i="3"/>
  <c r="E27" i="3"/>
  <c r="F26" i="3"/>
  <c r="G26" i="3" s="1"/>
  <c r="F24" i="2"/>
  <c r="G24" i="2" s="1"/>
  <c r="E25" i="2"/>
  <c r="D26" i="2"/>
  <c r="D27" i="6" l="1"/>
  <c r="E26" i="6"/>
  <c r="F25" i="6"/>
  <c r="G25" i="6" s="1"/>
  <c r="D29" i="4"/>
  <c r="E28" i="4"/>
  <c r="F27" i="4"/>
  <c r="G27" i="4"/>
  <c r="F27" i="3"/>
  <c r="G27" i="3"/>
  <c r="D29" i="3"/>
  <c r="E28" i="3"/>
  <c r="D27" i="2"/>
  <c r="E26" i="2"/>
  <c r="F25" i="2"/>
  <c r="G25" i="2"/>
  <c r="F26" i="6" l="1"/>
  <c r="G26" i="6" s="1"/>
  <c r="D28" i="6"/>
  <c r="E27" i="6"/>
  <c r="F28" i="4"/>
  <c r="G28" i="4" s="1"/>
  <c r="D30" i="4"/>
  <c r="E29" i="4"/>
  <c r="F28" i="3"/>
  <c r="G28" i="3"/>
  <c r="D30" i="3"/>
  <c r="E29" i="3"/>
  <c r="F26" i="2"/>
  <c r="G26" i="2" s="1"/>
  <c r="D28" i="2"/>
  <c r="E27" i="2"/>
  <c r="D29" i="6" l="1"/>
  <c r="E28" i="6"/>
  <c r="F27" i="6"/>
  <c r="G27" i="6" s="1"/>
  <c r="F29" i="4"/>
  <c r="G29" i="4" s="1"/>
  <c r="D31" i="4"/>
  <c r="E30" i="4"/>
  <c r="D31" i="3"/>
  <c r="E30" i="3"/>
  <c r="G29" i="3"/>
  <c r="F29" i="3"/>
  <c r="F27" i="2"/>
  <c r="G27" i="2" s="1"/>
  <c r="D29" i="2"/>
  <c r="E28" i="2"/>
  <c r="F28" i="6" l="1"/>
  <c r="G28" i="6" s="1"/>
  <c r="D30" i="6"/>
  <c r="E29" i="6"/>
  <c r="F30" i="4"/>
  <c r="G30" i="4" s="1"/>
  <c r="D32" i="4"/>
  <c r="E31" i="4"/>
  <c r="F30" i="3"/>
  <c r="G30" i="3"/>
  <c r="D32" i="3"/>
  <c r="E31" i="3"/>
  <c r="F28" i="2"/>
  <c r="G28" i="2" s="1"/>
  <c r="E29" i="2"/>
  <c r="D30" i="2"/>
  <c r="E30" i="6" l="1"/>
  <c r="D31" i="6"/>
  <c r="F29" i="6"/>
  <c r="G29" i="6" s="1"/>
  <c r="F31" i="4"/>
  <c r="G31" i="4"/>
  <c r="D33" i="4"/>
  <c r="E32" i="4"/>
  <c r="F31" i="3"/>
  <c r="G31" i="3" s="1"/>
  <c r="D33" i="3"/>
  <c r="E32" i="3"/>
  <c r="D31" i="2"/>
  <c r="E30" i="2"/>
  <c r="F29" i="2"/>
  <c r="G29" i="2"/>
  <c r="E31" i="6" l="1"/>
  <c r="D32" i="6"/>
  <c r="F30" i="6"/>
  <c r="G30" i="6"/>
  <c r="F32" i="4"/>
  <c r="G32" i="4" s="1"/>
  <c r="E33" i="4"/>
  <c r="D35" i="4"/>
  <c r="F32" i="3"/>
  <c r="G32" i="3" s="1"/>
  <c r="E33" i="3"/>
  <c r="D35" i="3"/>
  <c r="F30" i="2"/>
  <c r="G30" i="2" s="1"/>
  <c r="E31" i="2"/>
  <c r="D32" i="2"/>
  <c r="D33" i="6" l="1"/>
  <c r="E32" i="6"/>
  <c r="F31" i="6"/>
  <c r="G31" i="6" s="1"/>
  <c r="E35" i="4"/>
  <c r="D36" i="4"/>
  <c r="F33" i="4"/>
  <c r="G33" i="4"/>
  <c r="D36" i="3"/>
  <c r="E35" i="3"/>
  <c r="F33" i="3"/>
  <c r="G33" i="3"/>
  <c r="D33" i="2"/>
  <c r="E32" i="2"/>
  <c r="F31" i="2"/>
  <c r="G31" i="2"/>
  <c r="F32" i="6" l="1"/>
  <c r="G32" i="6" s="1"/>
  <c r="D35" i="6"/>
  <c r="E33" i="6"/>
  <c r="D37" i="4"/>
  <c r="E36" i="4"/>
  <c r="F35" i="4"/>
  <c r="G35" i="4" s="1"/>
  <c r="F35" i="3"/>
  <c r="G35" i="3"/>
  <c r="D37" i="3"/>
  <c r="E36" i="3"/>
  <c r="F32" i="2"/>
  <c r="G32" i="2" s="1"/>
  <c r="D35" i="2"/>
  <c r="E33" i="2"/>
  <c r="F33" i="6" l="1"/>
  <c r="G33" i="6" s="1"/>
  <c r="D36" i="6"/>
  <c r="E35" i="6"/>
  <c r="F36" i="4"/>
  <c r="G36" i="4" s="1"/>
  <c r="D38" i="4"/>
  <c r="E37" i="4"/>
  <c r="F36" i="3"/>
  <c r="G36" i="3" s="1"/>
  <c r="D38" i="3"/>
  <c r="E37" i="3"/>
  <c r="G33" i="2"/>
  <c r="F33" i="2"/>
  <c r="D36" i="2"/>
  <c r="E35" i="2"/>
  <c r="F35" i="6" l="1"/>
  <c r="G35" i="6" s="1"/>
  <c r="D37" i="6"/>
  <c r="E36" i="6"/>
  <c r="D39" i="4"/>
  <c r="E38" i="4"/>
  <c r="F37" i="4"/>
  <c r="G37" i="4" s="1"/>
  <c r="G37" i="3"/>
  <c r="F37" i="3"/>
  <c r="D39" i="3"/>
  <c r="E38" i="3"/>
  <c r="G35" i="2"/>
  <c r="F35" i="2"/>
  <c r="D37" i="2"/>
  <c r="E36" i="2"/>
  <c r="F36" i="6" l="1"/>
  <c r="G36" i="6" s="1"/>
  <c r="E37" i="6"/>
  <c r="D38" i="6"/>
  <c r="F38" i="4"/>
  <c r="G38" i="4" s="1"/>
  <c r="D40" i="4"/>
  <c r="E39" i="4"/>
  <c r="F38" i="3"/>
  <c r="G38" i="3" s="1"/>
  <c r="D40" i="3"/>
  <c r="E39" i="3"/>
  <c r="G36" i="2"/>
  <c r="F36" i="2"/>
  <c r="D38" i="2"/>
  <c r="E37" i="2"/>
  <c r="E38" i="6" l="1"/>
  <c r="D39" i="6"/>
  <c r="F37" i="6"/>
  <c r="G37" i="6" s="1"/>
  <c r="F39" i="4"/>
  <c r="G39" i="4"/>
  <c r="D41" i="4"/>
  <c r="E40" i="4"/>
  <c r="F39" i="3"/>
  <c r="G39" i="3" s="1"/>
  <c r="D41" i="3"/>
  <c r="E40" i="3"/>
  <c r="F37" i="2"/>
  <c r="G37" i="2"/>
  <c r="D39" i="2"/>
  <c r="E38" i="2"/>
  <c r="D40" i="6" l="1"/>
  <c r="E39" i="6"/>
  <c r="F38" i="6"/>
  <c r="G38" i="6" s="1"/>
  <c r="E41" i="4"/>
  <c r="D42" i="4"/>
  <c r="F40" i="4"/>
  <c r="G40" i="4" s="1"/>
  <c r="F40" i="3"/>
  <c r="G40" i="3"/>
  <c r="D42" i="3"/>
  <c r="E41" i="3"/>
  <c r="E39" i="2"/>
  <c r="D40" i="2"/>
  <c r="F38" i="2"/>
  <c r="G38" i="2"/>
  <c r="F39" i="6" l="1"/>
  <c r="G39" i="6" s="1"/>
  <c r="D41" i="6"/>
  <c r="E40" i="6"/>
  <c r="D43" i="4"/>
  <c r="E42" i="4"/>
  <c r="F41" i="4"/>
  <c r="G41" i="4"/>
  <c r="F41" i="3"/>
  <c r="G41" i="3" s="1"/>
  <c r="D43" i="3"/>
  <c r="E42" i="3"/>
  <c r="D41" i="2"/>
  <c r="E40" i="2"/>
  <c r="F39" i="2"/>
  <c r="G39" i="2"/>
  <c r="F40" i="6" l="1"/>
  <c r="G40" i="6" s="1"/>
  <c r="D42" i="6"/>
  <c r="E41" i="6"/>
  <c r="F42" i="4"/>
  <c r="G42" i="4" s="1"/>
  <c r="D45" i="4"/>
  <c r="E43" i="4"/>
  <c r="F42" i="3"/>
  <c r="G42" i="3"/>
  <c r="D45" i="3"/>
  <c r="E43" i="3"/>
  <c r="F40" i="2"/>
  <c r="G40" i="2" s="1"/>
  <c r="D42" i="2"/>
  <c r="E41" i="2"/>
  <c r="F41" i="6" l="1"/>
  <c r="G41" i="6" s="1"/>
  <c r="D43" i="6"/>
  <c r="E42" i="6"/>
  <c r="F43" i="4"/>
  <c r="G43" i="4" s="1"/>
  <c r="D46" i="4"/>
  <c r="E45" i="4"/>
  <c r="D46" i="3"/>
  <c r="E45" i="3"/>
  <c r="F43" i="3"/>
  <c r="G43" i="3" s="1"/>
  <c r="D43" i="2"/>
  <c r="E42" i="2"/>
  <c r="F41" i="2"/>
  <c r="G41" i="2" s="1"/>
  <c r="F42" i="6" l="1"/>
  <c r="G42" i="6" s="1"/>
  <c r="E43" i="6"/>
  <c r="D45" i="6"/>
  <c r="F45" i="4"/>
  <c r="G45" i="4" s="1"/>
  <c r="D47" i="4"/>
  <c r="E46" i="4"/>
  <c r="F45" i="3"/>
  <c r="G45" i="3" s="1"/>
  <c r="D47" i="3"/>
  <c r="E46" i="3"/>
  <c r="F42" i="2"/>
  <c r="G42" i="2" s="1"/>
  <c r="D45" i="2"/>
  <c r="E43" i="2"/>
  <c r="D46" i="6" l="1"/>
  <c r="E45" i="6"/>
  <c r="F43" i="6"/>
  <c r="G43" i="6"/>
  <c r="F46" i="4"/>
  <c r="G46" i="4" s="1"/>
  <c r="D48" i="4"/>
  <c r="E47" i="4"/>
  <c r="F46" i="3"/>
  <c r="G46" i="3"/>
  <c r="D48" i="3"/>
  <c r="E47" i="3"/>
  <c r="F43" i="2"/>
  <c r="G43" i="2"/>
  <c r="E45" i="2"/>
  <c r="D46" i="2"/>
  <c r="F45" i="6" l="1"/>
  <c r="G45" i="6" s="1"/>
  <c r="D47" i="6"/>
  <c r="E46" i="6"/>
  <c r="F47" i="4"/>
  <c r="G47" i="4"/>
  <c r="D49" i="4"/>
  <c r="E48" i="4"/>
  <c r="D49" i="3"/>
  <c r="E48" i="3"/>
  <c r="F47" i="3"/>
  <c r="G47" i="3" s="1"/>
  <c r="D47" i="2"/>
  <c r="E46" i="2"/>
  <c r="F45" i="2"/>
  <c r="G45" i="2"/>
  <c r="D48" i="6" l="1"/>
  <c r="E47" i="6"/>
  <c r="F46" i="6"/>
  <c r="G46" i="6" s="1"/>
  <c r="F48" i="4"/>
  <c r="G48" i="4" s="1"/>
  <c r="E49" i="4"/>
  <c r="D50" i="4"/>
  <c r="F48" i="3"/>
  <c r="G48" i="3" s="1"/>
  <c r="D50" i="3"/>
  <c r="E49" i="3"/>
  <c r="F46" i="2"/>
  <c r="G46" i="2" s="1"/>
  <c r="E47" i="2"/>
  <c r="D48" i="2"/>
  <c r="F47" i="6" l="1"/>
  <c r="G47" i="6" s="1"/>
  <c r="D49" i="6"/>
  <c r="E48" i="6"/>
  <c r="D51" i="4"/>
  <c r="E50" i="4"/>
  <c r="F49" i="4"/>
  <c r="G49" i="4" s="1"/>
  <c r="F49" i="3"/>
  <c r="G49" i="3" s="1"/>
  <c r="D51" i="3"/>
  <c r="E50" i="3"/>
  <c r="F47" i="2"/>
  <c r="G47" i="2"/>
  <c r="D49" i="2"/>
  <c r="E48" i="2"/>
  <c r="F48" i="6" l="1"/>
  <c r="G48" i="6"/>
  <c r="D50" i="6"/>
  <c r="E49" i="6"/>
  <c r="F50" i="4"/>
  <c r="G50" i="4" s="1"/>
  <c r="D52" i="4"/>
  <c r="E51" i="4"/>
  <c r="F50" i="3"/>
  <c r="G50" i="3" s="1"/>
  <c r="D52" i="3"/>
  <c r="E51" i="3"/>
  <c r="F48" i="2"/>
  <c r="G48" i="2" s="1"/>
  <c r="D50" i="2"/>
  <c r="E49" i="2"/>
  <c r="F49" i="6" l="1"/>
  <c r="G49" i="6" s="1"/>
  <c r="E50" i="6"/>
  <c r="D51" i="6"/>
  <c r="F51" i="4"/>
  <c r="G51" i="4" s="1"/>
  <c r="D53" i="4"/>
  <c r="E52" i="4"/>
  <c r="F51" i="3"/>
  <c r="G51" i="3" s="1"/>
  <c r="D53" i="3"/>
  <c r="E52" i="3"/>
  <c r="F49" i="2"/>
  <c r="G49" i="2" s="1"/>
  <c r="D51" i="2"/>
  <c r="E50" i="2"/>
  <c r="E51" i="6" l="1"/>
  <c r="D52" i="6"/>
  <c r="F50" i="6"/>
  <c r="G50" i="6" s="1"/>
  <c r="D54" i="4"/>
  <c r="E53" i="4"/>
  <c r="F52" i="4"/>
  <c r="G52" i="4" s="1"/>
  <c r="F52" i="3"/>
  <c r="G52" i="3"/>
  <c r="D54" i="3"/>
  <c r="E53" i="3"/>
  <c r="F50" i="2"/>
  <c r="G50" i="2" s="1"/>
  <c r="E51" i="2"/>
  <c r="D52" i="2"/>
  <c r="D53" i="6" l="1"/>
  <c r="E52" i="6"/>
  <c r="F51" i="6"/>
  <c r="G51" i="6" s="1"/>
  <c r="F53" i="4"/>
  <c r="G53" i="4"/>
  <c r="D55" i="4"/>
  <c r="E54" i="4"/>
  <c r="F53" i="3"/>
  <c r="G53" i="3" s="1"/>
  <c r="D55" i="3"/>
  <c r="E54" i="3"/>
  <c r="D53" i="2"/>
  <c r="E52" i="2"/>
  <c r="F51" i="2"/>
  <c r="G51" i="2"/>
  <c r="F52" i="6" l="1"/>
  <c r="G52" i="6" s="1"/>
  <c r="D54" i="6"/>
  <c r="E53" i="6"/>
  <c r="F54" i="4"/>
  <c r="G54" i="4" s="1"/>
  <c r="E55" i="4"/>
  <c r="D56" i="4"/>
  <c r="F54" i="3"/>
  <c r="G54" i="3"/>
  <c r="D56" i="3"/>
  <c r="E55" i="3"/>
  <c r="F52" i="2"/>
  <c r="G52" i="2" s="1"/>
  <c r="E53" i="2"/>
  <c r="D54" i="2"/>
  <c r="F53" i="6" l="1"/>
  <c r="G53" i="6" s="1"/>
  <c r="D55" i="6"/>
  <c r="E54" i="6"/>
  <c r="D57" i="4"/>
  <c r="E56" i="4"/>
  <c r="F55" i="4"/>
  <c r="G55" i="4" s="1"/>
  <c r="F55" i="3"/>
  <c r="G55" i="3" s="1"/>
  <c r="D57" i="3"/>
  <c r="E56" i="3"/>
  <c r="D55" i="2"/>
  <c r="E54" i="2"/>
  <c r="F53" i="2"/>
  <c r="G53" i="2" s="1"/>
  <c r="F54" i="6" l="1"/>
  <c r="G54" i="6"/>
  <c r="D56" i="6"/>
  <c r="E55" i="6"/>
  <c r="F56" i="4"/>
  <c r="G56" i="4" s="1"/>
  <c r="D58" i="4"/>
  <c r="E57" i="4"/>
  <c r="F56" i="3"/>
  <c r="G56" i="3"/>
  <c r="D58" i="3"/>
  <c r="E57" i="3"/>
  <c r="F54" i="2"/>
  <c r="G54" i="2" s="1"/>
  <c r="D56" i="2"/>
  <c r="E55" i="2"/>
  <c r="F55" i="6" l="1"/>
  <c r="G55" i="6" s="1"/>
  <c r="E56" i="6"/>
  <c r="D57" i="6"/>
  <c r="F57" i="4"/>
  <c r="G57" i="4" s="1"/>
  <c r="D60" i="4"/>
  <c r="E58" i="4"/>
  <c r="F57" i="3"/>
  <c r="G57" i="3" s="1"/>
  <c r="D60" i="3"/>
  <c r="E58" i="3"/>
  <c r="D57" i="2"/>
  <c r="E56" i="2"/>
  <c r="F55" i="2"/>
  <c r="G55" i="2" s="1"/>
  <c r="F56" i="6" l="1"/>
  <c r="G56" i="6" s="1"/>
  <c r="D58" i="6"/>
  <c r="E57" i="6"/>
  <c r="F58" i="4"/>
  <c r="G58" i="4" s="1"/>
  <c r="D61" i="4"/>
  <c r="E60" i="4"/>
  <c r="F58" i="3"/>
  <c r="G58" i="3"/>
  <c r="D61" i="3"/>
  <c r="E60" i="3"/>
  <c r="F56" i="2"/>
  <c r="G56" i="2" s="1"/>
  <c r="D58" i="2"/>
  <c r="E57" i="2"/>
  <c r="F57" i="6" l="1"/>
  <c r="G57" i="6" s="1"/>
  <c r="D60" i="6"/>
  <c r="E58" i="6"/>
  <c r="D62" i="4"/>
  <c r="E61" i="4"/>
  <c r="G60" i="4"/>
  <c r="F60" i="4"/>
  <c r="F60" i="3"/>
  <c r="G60" i="3"/>
  <c r="D62" i="3"/>
  <c r="E61" i="3"/>
  <c r="D60" i="2"/>
  <c r="E58" i="2"/>
  <c r="F57" i="2"/>
  <c r="G57" i="2" s="1"/>
  <c r="F58" i="6" l="1"/>
  <c r="G58" i="6" s="1"/>
  <c r="D61" i="6"/>
  <c r="E60" i="6"/>
  <c r="F61" i="4"/>
  <c r="G61" i="4"/>
  <c r="D63" i="4"/>
  <c r="E62" i="4"/>
  <c r="F61" i="3"/>
  <c r="G61" i="3" s="1"/>
  <c r="D63" i="3"/>
  <c r="E62" i="3"/>
  <c r="F58" i="2"/>
  <c r="G58" i="2"/>
  <c r="D61" i="2"/>
  <c r="E60" i="2"/>
  <c r="F60" i="6" l="1"/>
  <c r="G60" i="6" s="1"/>
  <c r="D62" i="6"/>
  <c r="E61" i="6"/>
  <c r="F62" i="4"/>
  <c r="G62" i="4" s="1"/>
  <c r="E63" i="4"/>
  <c r="D64" i="4"/>
  <c r="F62" i="3"/>
  <c r="G62" i="3" s="1"/>
  <c r="D64" i="3"/>
  <c r="E63" i="3"/>
  <c r="E61" i="2"/>
  <c r="D62" i="2"/>
  <c r="F60" i="2"/>
  <c r="G60" i="2"/>
  <c r="F61" i="6" l="1"/>
  <c r="G61" i="6"/>
  <c r="D63" i="6"/>
  <c r="E62" i="6"/>
  <c r="F63" i="4"/>
  <c r="G63" i="4" s="1"/>
  <c r="D65" i="4"/>
  <c r="E64" i="4"/>
  <c r="F63" i="3"/>
  <c r="G63" i="3" s="1"/>
  <c r="D65" i="3"/>
  <c r="E64" i="3"/>
  <c r="D63" i="2"/>
  <c r="E62" i="2"/>
  <c r="F61" i="2"/>
  <c r="G61" i="2"/>
  <c r="F62" i="6" l="1"/>
  <c r="G62" i="6" s="1"/>
  <c r="E63" i="6"/>
  <c r="D64" i="6"/>
  <c r="D66" i="4"/>
  <c r="E65" i="4"/>
  <c r="F64" i="4"/>
  <c r="G64" i="4" s="1"/>
  <c r="F64" i="3"/>
  <c r="G64" i="3" s="1"/>
  <c r="D66" i="3"/>
  <c r="E65" i="3"/>
  <c r="F62" i="2"/>
  <c r="G62" i="2" s="1"/>
  <c r="D64" i="2"/>
  <c r="E63" i="2"/>
  <c r="D65" i="6" l="1"/>
  <c r="E64" i="6"/>
  <c r="F63" i="6"/>
  <c r="G63" i="6" s="1"/>
  <c r="F65" i="4"/>
  <c r="G65" i="4" s="1"/>
  <c r="D67" i="4"/>
  <c r="E66" i="4"/>
  <c r="F65" i="3"/>
  <c r="G65" i="3" s="1"/>
  <c r="D67" i="3"/>
  <c r="E66" i="3"/>
  <c r="F63" i="2"/>
  <c r="G63" i="2" s="1"/>
  <c r="D65" i="2"/>
  <c r="E64" i="2"/>
  <c r="F64" i="6" l="1"/>
  <c r="G64" i="6" s="1"/>
  <c r="D66" i="6"/>
  <c r="E65" i="6"/>
  <c r="F66" i="4"/>
  <c r="G66" i="4" s="1"/>
  <c r="D68" i="4"/>
  <c r="E68" i="4" s="1"/>
  <c r="E67" i="4"/>
  <c r="F66" i="3"/>
  <c r="G66" i="3"/>
  <c r="D68" i="3"/>
  <c r="E68" i="3" s="1"/>
  <c r="E67" i="3"/>
  <c r="D66" i="2"/>
  <c r="E65" i="2"/>
  <c r="F64" i="2"/>
  <c r="G64" i="2" s="1"/>
  <c r="F65" i="6" l="1"/>
  <c r="G65" i="6" s="1"/>
  <c r="D67" i="6"/>
  <c r="E66" i="6"/>
  <c r="F67" i="4"/>
  <c r="G67" i="4"/>
  <c r="F68" i="4"/>
  <c r="G68" i="4" s="1"/>
  <c r="F67" i="3"/>
  <c r="G67" i="3" s="1"/>
  <c r="F68" i="3"/>
  <c r="G68" i="3" s="1"/>
  <c r="F65" i="2"/>
  <c r="G65" i="2"/>
  <c r="D67" i="2"/>
  <c r="E66" i="2"/>
  <c r="F66" i="6" l="1"/>
  <c r="G66" i="6" s="1"/>
  <c r="D68" i="6"/>
  <c r="E68" i="6" s="1"/>
  <c r="E67" i="6"/>
  <c r="E67" i="2"/>
  <c r="D68" i="2"/>
  <c r="E68" i="2" s="1"/>
  <c r="F66" i="2"/>
  <c r="G66" i="2" s="1"/>
  <c r="F67" i="6" l="1"/>
  <c r="G67" i="6"/>
  <c r="F68" i="6"/>
  <c r="G68" i="6" s="1"/>
  <c r="F68" i="2"/>
  <c r="G68" i="2" s="1"/>
  <c r="F67" i="2"/>
  <c r="G67" i="2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<sst xmlns="http://schemas.openxmlformats.org/spreadsheetml/2006/main" count="2353" uniqueCount="266">
  <si>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</si>
  <si>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</si>
  <si>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</si>
  <si>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</si>
  <si>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</si>
  <si>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</si>
  <si>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</si>
  <si>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</si>
  <si>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27.07.26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</si>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</sst>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27.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140346</v>
          </cell>
          <cell r="C72">
            <v>142096</v>
          </cell>
          <cell r="D72">
            <v>140846</v>
          </cell>
          <cell r="E72">
            <v>142229</v>
          </cell>
          <cell r="F72">
            <v>142449</v>
          </cell>
          <cell r="G72">
            <v>132309</v>
          </cell>
          <cell r="H72">
            <v>131559</v>
          </cell>
          <cell r="I72">
            <v>130296</v>
          </cell>
          <cell r="J72">
            <v>132296</v>
          </cell>
          <cell r="N72">
            <v>143629</v>
          </cell>
          <cell r="Q72">
            <v>131472</v>
          </cell>
          <cell r="R72">
            <v>130446</v>
          </cell>
          <cell r="S72">
            <v>132446</v>
          </cell>
          <cell r="T72">
            <v>141129</v>
          </cell>
          <cell r="U72">
            <v>141129</v>
          </cell>
          <cell r="W72">
            <v>137176</v>
          </cell>
          <cell r="X72">
            <v>137176</v>
          </cell>
          <cell r="Y72">
            <v>135176</v>
          </cell>
        </row>
        <row r="86">
          <cell r="B86">
            <v>140108</v>
          </cell>
          <cell r="C86">
            <v>141858</v>
          </cell>
          <cell r="D86">
            <v>140608</v>
          </cell>
          <cell r="E86">
            <v>141927</v>
          </cell>
          <cell r="F86">
            <v>141768</v>
          </cell>
          <cell r="G86">
            <v>132187</v>
          </cell>
          <cell r="H86">
            <v>131377</v>
          </cell>
          <cell r="I86">
            <v>129989</v>
          </cell>
          <cell r="J86">
            <v>131989</v>
          </cell>
          <cell r="M86">
            <v>143327</v>
          </cell>
          <cell r="N86">
            <v>143327</v>
          </cell>
          <cell r="Q86">
            <v>131642</v>
          </cell>
          <cell r="R86">
            <v>130378</v>
          </cell>
          <cell r="S86">
            <v>132378</v>
          </cell>
          <cell r="T86">
            <v>140827</v>
          </cell>
          <cell r="U86">
            <v>140827</v>
          </cell>
          <cell r="W86">
            <v>136847</v>
          </cell>
          <cell r="X86">
            <v>136847</v>
          </cell>
          <cell r="Y86">
            <v>134847</v>
          </cell>
        </row>
      </sheetData>
      <sheetData sheetId="1">
        <row r="68">
          <cell r="B68">
            <v>140318</v>
          </cell>
          <cell r="C68">
            <v>142068</v>
          </cell>
          <cell r="D68">
            <v>140818</v>
          </cell>
          <cell r="E68">
            <v>142381</v>
          </cell>
          <cell r="F68">
            <v>142417</v>
          </cell>
          <cell r="G68">
            <v>132477</v>
          </cell>
          <cell r="H68">
            <v>131777</v>
          </cell>
          <cell r="I68">
            <v>129847</v>
          </cell>
          <cell r="J68">
            <v>131847</v>
          </cell>
          <cell r="M68">
            <v>143781</v>
          </cell>
          <cell r="N68">
            <v>143781</v>
          </cell>
          <cell r="Q68">
            <v>131399</v>
          </cell>
          <cell r="R68">
            <v>130368</v>
          </cell>
          <cell r="S68">
            <v>132368</v>
          </cell>
          <cell r="T68">
            <v>141281</v>
          </cell>
          <cell r="U68">
            <v>141281</v>
          </cell>
          <cell r="W68">
            <v>137451</v>
          </cell>
          <cell r="X68">
            <v>137451</v>
          </cell>
          <cell r="Y68">
            <v>135451</v>
          </cell>
          <cell r="Z68">
            <v>133451</v>
          </cell>
          <cell r="AA68">
            <v>125899</v>
          </cell>
          <cell r="AB68">
            <v>139417</v>
          </cell>
          <cell r="AC68">
            <v>137318</v>
          </cell>
        </row>
        <row r="69">
          <cell r="B69">
            <v>138266</v>
          </cell>
          <cell r="C69">
            <v>140016</v>
          </cell>
          <cell r="D69">
            <v>138766</v>
          </cell>
          <cell r="E69">
            <v>140358</v>
          </cell>
          <cell r="F69">
            <v>140964</v>
          </cell>
          <cell r="G69">
            <v>130618</v>
          </cell>
          <cell r="H69">
            <v>129674</v>
          </cell>
          <cell r="I69">
            <v>128415</v>
          </cell>
          <cell r="J69">
            <v>130415</v>
          </cell>
          <cell r="M69">
            <v>141758</v>
          </cell>
          <cell r="N69">
            <v>141758</v>
          </cell>
          <cell r="Q69">
            <v>129836</v>
          </cell>
          <cell r="R69">
            <v>128416</v>
          </cell>
          <cell r="S69">
            <v>130416</v>
          </cell>
          <cell r="T69">
            <v>139258</v>
          </cell>
          <cell r="U69">
            <v>139258</v>
          </cell>
          <cell r="W69">
            <v>135096</v>
          </cell>
          <cell r="X69">
            <v>135096</v>
          </cell>
          <cell r="Y69">
            <v>133096</v>
          </cell>
          <cell r="Z69">
            <v>131096</v>
          </cell>
          <cell r="AA69">
            <v>124336</v>
          </cell>
          <cell r="AB69">
            <v>137964</v>
          </cell>
          <cell r="AC69">
            <v>135266</v>
          </cell>
        </row>
        <row r="71">
          <cell r="B71">
            <v>137811</v>
          </cell>
          <cell r="C71">
            <v>139561</v>
          </cell>
          <cell r="D71">
            <v>138311</v>
          </cell>
          <cell r="E71">
            <v>139758</v>
          </cell>
          <cell r="F71">
            <v>139276</v>
          </cell>
          <cell r="G71">
            <v>129536</v>
          </cell>
          <cell r="H71">
            <v>128786</v>
          </cell>
          <cell r="I71">
            <v>126606</v>
          </cell>
          <cell r="J71">
            <v>128606</v>
          </cell>
          <cell r="M71">
            <v>141158</v>
          </cell>
          <cell r="N71">
            <v>141158</v>
          </cell>
          <cell r="Q71">
            <v>129019</v>
          </cell>
          <cell r="R71">
            <v>127261</v>
          </cell>
          <cell r="S71">
            <v>129261</v>
          </cell>
          <cell r="T71">
            <v>138658</v>
          </cell>
          <cell r="U71">
            <v>138658</v>
          </cell>
          <cell r="W71">
            <v>134791</v>
          </cell>
          <cell r="X71">
            <v>134791</v>
          </cell>
          <cell r="Y71">
            <v>132791</v>
          </cell>
          <cell r="Z71">
            <v>130791</v>
          </cell>
          <cell r="AA71">
            <v>123519</v>
          </cell>
          <cell r="AB71">
            <v>136276</v>
          </cell>
          <cell r="AC71">
            <v>134811</v>
          </cell>
        </row>
        <row r="72">
          <cell r="B72">
            <v>137129</v>
          </cell>
          <cell r="C72">
            <v>138879</v>
          </cell>
          <cell r="D72">
            <v>137629</v>
          </cell>
          <cell r="E72">
            <v>139132</v>
          </cell>
          <cell r="F72">
            <v>138985</v>
          </cell>
          <cell r="G72">
            <v>129345</v>
          </cell>
          <cell r="H72">
            <v>128395</v>
          </cell>
          <cell r="I72">
            <v>127187</v>
          </cell>
          <cell r="J72">
            <v>129187</v>
          </cell>
          <cell r="M72">
            <v>140532</v>
          </cell>
          <cell r="N72">
            <v>140532</v>
          </cell>
          <cell r="Q72">
            <v>128402</v>
          </cell>
          <cell r="R72">
            <v>127279</v>
          </cell>
          <cell r="S72">
            <v>129279</v>
          </cell>
          <cell r="T72">
            <v>138032</v>
          </cell>
          <cell r="U72">
            <v>138032</v>
          </cell>
          <cell r="W72">
            <v>133562</v>
          </cell>
          <cell r="X72">
            <v>133562</v>
          </cell>
          <cell r="Y72">
            <v>131562</v>
          </cell>
          <cell r="Z72">
            <v>129562</v>
          </cell>
          <cell r="AA72">
            <v>122902</v>
          </cell>
          <cell r="AB72">
            <v>135985</v>
          </cell>
          <cell r="AC72">
            <v>134129</v>
          </cell>
        </row>
        <row r="73">
          <cell r="B73">
            <v>136960</v>
          </cell>
          <cell r="C73">
            <v>138710</v>
          </cell>
          <cell r="D73">
            <v>137460</v>
          </cell>
          <cell r="E73">
            <v>138843</v>
          </cell>
          <cell r="F73">
            <v>139063</v>
          </cell>
          <cell r="G73">
            <v>128923</v>
          </cell>
          <cell r="H73">
            <v>128173</v>
          </cell>
          <cell r="I73">
            <v>126910</v>
          </cell>
          <cell r="J73">
            <v>128910</v>
          </cell>
          <cell r="M73">
            <v>140243</v>
          </cell>
          <cell r="N73">
            <v>140243</v>
          </cell>
          <cell r="Q73">
            <v>128085</v>
          </cell>
          <cell r="R73">
            <v>127060</v>
          </cell>
          <cell r="S73">
            <v>129060</v>
          </cell>
          <cell r="T73">
            <v>137743</v>
          </cell>
          <cell r="U73">
            <v>137743</v>
          </cell>
          <cell r="W73">
            <v>133790</v>
          </cell>
          <cell r="X73">
            <v>133790</v>
          </cell>
          <cell r="Y73">
            <v>131790</v>
          </cell>
          <cell r="Z73">
            <v>129790</v>
          </cell>
          <cell r="AA73">
            <v>122585</v>
          </cell>
          <cell r="AB73">
            <v>136063</v>
          </cell>
          <cell r="AC73">
            <v>133960</v>
          </cell>
        </row>
        <row r="74">
          <cell r="B74">
            <v>137846</v>
          </cell>
          <cell r="C74">
            <v>139596</v>
          </cell>
          <cell r="D74">
            <v>138346</v>
          </cell>
          <cell r="E74">
            <v>140097</v>
          </cell>
          <cell r="F74">
            <v>139420</v>
          </cell>
          <cell r="G74">
            <v>129780</v>
          </cell>
          <cell r="H74">
            <v>128780</v>
          </cell>
          <cell r="I74">
            <v>127850</v>
          </cell>
          <cell r="J74">
            <v>129850</v>
          </cell>
          <cell r="M74">
            <v>141497</v>
          </cell>
          <cell r="N74">
            <v>141497</v>
          </cell>
          <cell r="Q74">
            <v>129181</v>
          </cell>
          <cell r="R74">
            <v>128096</v>
          </cell>
          <cell r="S74">
            <v>130096</v>
          </cell>
          <cell r="T74">
            <v>138997</v>
          </cell>
          <cell r="U74">
            <v>138997</v>
          </cell>
          <cell r="W74">
            <v>134974</v>
          </cell>
          <cell r="X74">
            <v>134974</v>
          </cell>
          <cell r="Y74">
            <v>132974</v>
          </cell>
          <cell r="Z74">
            <v>130974</v>
          </cell>
          <cell r="AA74">
            <v>123681</v>
          </cell>
          <cell r="AB74">
            <v>136420</v>
          </cell>
          <cell r="AC74">
            <v>134846</v>
          </cell>
        </row>
        <row r="76">
          <cell r="B76">
            <v>137518</v>
          </cell>
          <cell r="C76">
            <v>139268</v>
          </cell>
          <cell r="D76">
            <v>138018</v>
          </cell>
          <cell r="E76">
            <v>139339</v>
          </cell>
          <cell r="F76">
            <v>139818</v>
          </cell>
          <cell r="G76">
            <v>129528</v>
          </cell>
          <cell r="H76">
            <v>128728</v>
          </cell>
          <cell r="I76">
            <v>127348</v>
          </cell>
          <cell r="J76">
            <v>129348</v>
          </cell>
          <cell r="M76">
            <v>140739</v>
          </cell>
          <cell r="N76">
            <v>140739</v>
          </cell>
          <cell r="Q76">
            <v>128519</v>
          </cell>
          <cell r="R76">
            <v>127518</v>
          </cell>
          <cell r="S76">
            <v>129518</v>
          </cell>
          <cell r="T76">
            <v>138239</v>
          </cell>
          <cell r="U76">
            <v>138239</v>
          </cell>
          <cell r="W76">
            <v>133813</v>
          </cell>
          <cell r="X76">
            <v>133813</v>
          </cell>
          <cell r="Y76">
            <v>131813</v>
          </cell>
          <cell r="Z76">
            <v>129813</v>
          </cell>
          <cell r="AA76">
            <v>123019</v>
          </cell>
          <cell r="AB76">
            <v>136818</v>
          </cell>
          <cell r="AC76">
            <v>134518</v>
          </cell>
        </row>
        <row r="77">
          <cell r="B77">
            <v>137847</v>
          </cell>
          <cell r="C77">
            <v>139597</v>
          </cell>
          <cell r="D77">
            <v>138347</v>
          </cell>
          <cell r="E77">
            <v>139428</v>
          </cell>
          <cell r="F77">
            <v>139004</v>
          </cell>
          <cell r="G77">
            <v>129688</v>
          </cell>
          <cell r="H77">
            <v>128878</v>
          </cell>
          <cell r="I77">
            <v>127495</v>
          </cell>
          <cell r="J77">
            <v>129495</v>
          </cell>
          <cell r="M77">
            <v>140828</v>
          </cell>
          <cell r="N77">
            <v>140828</v>
          </cell>
          <cell r="Q77">
            <v>128717</v>
          </cell>
          <cell r="R77">
            <v>127597</v>
          </cell>
          <cell r="S77">
            <v>129597</v>
          </cell>
          <cell r="T77">
            <v>138328</v>
          </cell>
          <cell r="U77">
            <v>138328</v>
          </cell>
          <cell r="W77">
            <v>134075</v>
          </cell>
          <cell r="X77">
            <v>134075</v>
          </cell>
          <cell r="Y77">
            <v>132075</v>
          </cell>
          <cell r="Z77">
            <v>130075</v>
          </cell>
          <cell r="AA77">
            <v>123217</v>
          </cell>
          <cell r="AB77">
            <v>136004</v>
          </cell>
          <cell r="AC77">
            <v>134847</v>
          </cell>
        </row>
        <row r="78">
          <cell r="B78">
            <v>137534</v>
          </cell>
          <cell r="C78">
            <v>139284</v>
          </cell>
          <cell r="D78">
            <v>138034</v>
          </cell>
          <cell r="E78">
            <v>139316</v>
          </cell>
          <cell r="F78">
            <v>139732</v>
          </cell>
          <cell r="G78">
            <v>129576</v>
          </cell>
          <cell r="H78">
            <v>128766</v>
          </cell>
          <cell r="I78">
            <v>127262</v>
          </cell>
          <cell r="J78">
            <v>129262</v>
          </cell>
          <cell r="M78">
            <v>140716</v>
          </cell>
          <cell r="N78">
            <v>140716</v>
          </cell>
          <cell r="Q78">
            <v>128676</v>
          </cell>
          <cell r="R78">
            <v>127542</v>
          </cell>
          <cell r="S78">
            <v>129542</v>
          </cell>
          <cell r="T78">
            <v>138216</v>
          </cell>
          <cell r="U78">
            <v>138216</v>
          </cell>
          <cell r="W78">
            <v>133696</v>
          </cell>
          <cell r="X78">
            <v>133696</v>
          </cell>
          <cell r="Y78">
            <v>131696</v>
          </cell>
          <cell r="Z78">
            <v>129696</v>
          </cell>
          <cell r="AA78">
            <v>123176</v>
          </cell>
          <cell r="AB78">
            <v>136732</v>
          </cell>
          <cell r="AC78">
            <v>134534</v>
          </cell>
        </row>
        <row r="79">
          <cell r="B79">
            <v>137736</v>
          </cell>
          <cell r="C79">
            <v>139486</v>
          </cell>
          <cell r="D79">
            <v>138236</v>
          </cell>
          <cell r="E79">
            <v>139540</v>
          </cell>
          <cell r="F79">
            <v>140038</v>
          </cell>
          <cell r="G79">
            <v>129798</v>
          </cell>
          <cell r="H79">
            <v>128948</v>
          </cell>
          <cell r="I79">
            <v>127601</v>
          </cell>
          <cell r="J79">
            <v>129601</v>
          </cell>
          <cell r="M79">
            <v>140940</v>
          </cell>
          <cell r="N79">
            <v>140940</v>
          </cell>
          <cell r="Q79">
            <v>128276</v>
          </cell>
          <cell r="R79">
            <v>127348</v>
          </cell>
          <cell r="S79">
            <v>129348</v>
          </cell>
          <cell r="T79">
            <v>138440</v>
          </cell>
          <cell r="U79">
            <v>138440</v>
          </cell>
          <cell r="W79">
            <v>133736</v>
          </cell>
          <cell r="X79">
            <v>133736</v>
          </cell>
          <cell r="Y79">
            <v>131736</v>
          </cell>
          <cell r="Z79">
            <v>129736</v>
          </cell>
          <cell r="AA79">
            <v>122776</v>
          </cell>
          <cell r="AB79">
            <v>137038</v>
          </cell>
          <cell r="AC79">
            <v>134736</v>
          </cell>
        </row>
        <row r="80">
          <cell r="B80">
            <v>137034</v>
          </cell>
          <cell r="C80">
            <v>138784</v>
          </cell>
          <cell r="D80">
            <v>137534</v>
          </cell>
          <cell r="E80">
            <v>139147</v>
          </cell>
          <cell r="F80">
            <v>139255</v>
          </cell>
          <cell r="G80">
            <v>129028</v>
          </cell>
          <cell r="H80">
            <v>128165</v>
          </cell>
          <cell r="I80">
            <v>126685</v>
          </cell>
          <cell r="J80">
            <v>128685</v>
          </cell>
          <cell r="M80">
            <v>140547</v>
          </cell>
          <cell r="N80">
            <v>140547</v>
          </cell>
          <cell r="Q80">
            <v>128228</v>
          </cell>
          <cell r="R80">
            <v>127284</v>
          </cell>
          <cell r="S80">
            <v>129284</v>
          </cell>
          <cell r="T80">
            <v>138047</v>
          </cell>
          <cell r="U80">
            <v>138047</v>
          </cell>
          <cell r="W80">
            <v>133378</v>
          </cell>
          <cell r="X80">
            <v>133378</v>
          </cell>
          <cell r="Y80">
            <v>131378</v>
          </cell>
          <cell r="Z80">
            <v>129378</v>
          </cell>
          <cell r="AA80">
            <v>122728</v>
          </cell>
          <cell r="AB80">
            <v>136255</v>
          </cell>
          <cell r="AC80">
            <v>134034</v>
          </cell>
        </row>
        <row r="81">
          <cell r="B81">
            <v>137209</v>
          </cell>
          <cell r="C81">
            <v>138959</v>
          </cell>
          <cell r="D81">
            <v>137709</v>
          </cell>
          <cell r="E81">
            <v>139674</v>
          </cell>
          <cell r="F81">
            <v>139430</v>
          </cell>
          <cell r="G81">
            <v>129240</v>
          </cell>
          <cell r="H81">
            <v>128340</v>
          </cell>
          <cell r="I81">
            <v>126860</v>
          </cell>
          <cell r="J81">
            <v>128860</v>
          </cell>
          <cell r="M81">
            <v>141074</v>
          </cell>
          <cell r="N81">
            <v>141074</v>
          </cell>
          <cell r="Q81">
            <v>128258</v>
          </cell>
          <cell r="R81">
            <v>127459</v>
          </cell>
          <cell r="S81">
            <v>129459</v>
          </cell>
          <cell r="T81">
            <v>138574</v>
          </cell>
          <cell r="U81">
            <v>138574</v>
          </cell>
          <cell r="W81">
            <v>133408</v>
          </cell>
          <cell r="X81">
            <v>133408</v>
          </cell>
          <cell r="Y81">
            <v>131408</v>
          </cell>
          <cell r="Z81">
            <v>129408</v>
          </cell>
          <cell r="AA81">
            <v>122758</v>
          </cell>
          <cell r="AB81">
            <v>136430</v>
          </cell>
          <cell r="AC81">
            <v>134209</v>
          </cell>
        </row>
        <row r="82">
          <cell r="B82">
            <v>136775</v>
          </cell>
          <cell r="C82">
            <v>138525</v>
          </cell>
          <cell r="D82">
            <v>137275</v>
          </cell>
          <cell r="E82">
            <v>138420</v>
          </cell>
          <cell r="F82">
            <v>139323</v>
          </cell>
          <cell r="G82">
            <v>128680</v>
          </cell>
          <cell r="H82">
            <v>127833</v>
          </cell>
          <cell r="I82">
            <v>126484</v>
          </cell>
          <cell r="J82">
            <v>128484</v>
          </cell>
          <cell r="M82">
            <v>139820</v>
          </cell>
          <cell r="N82">
            <v>139820</v>
          </cell>
          <cell r="Q82">
            <v>127578</v>
          </cell>
          <cell r="R82">
            <v>126725</v>
          </cell>
          <cell r="S82">
            <v>128725</v>
          </cell>
          <cell r="T82">
            <v>137320</v>
          </cell>
          <cell r="U82">
            <v>137320</v>
          </cell>
          <cell r="W82">
            <v>132993</v>
          </cell>
          <cell r="X82">
            <v>132993</v>
          </cell>
          <cell r="Y82">
            <v>130993</v>
          </cell>
          <cell r="Z82">
            <v>128993</v>
          </cell>
          <cell r="AA82">
            <v>122078</v>
          </cell>
          <cell r="AB82">
            <v>136323</v>
          </cell>
          <cell r="AC82">
            <v>133775</v>
          </cell>
        </row>
        <row r="86">
          <cell r="B86">
            <v>137134</v>
          </cell>
          <cell r="C86">
            <v>138884</v>
          </cell>
          <cell r="D86">
            <v>137634</v>
          </cell>
          <cell r="E86">
            <v>138953</v>
          </cell>
          <cell r="F86">
            <v>138794</v>
          </cell>
          <cell r="G86">
            <v>129213</v>
          </cell>
          <cell r="H86">
            <v>128403</v>
          </cell>
          <cell r="I86">
            <v>127015</v>
          </cell>
          <cell r="J86">
            <v>129015</v>
          </cell>
          <cell r="M86">
            <v>140353</v>
          </cell>
          <cell r="N86">
            <v>140353</v>
          </cell>
          <cell r="Q86">
            <v>128672</v>
          </cell>
          <cell r="R86">
            <v>127404</v>
          </cell>
          <cell r="S86">
            <v>129404</v>
          </cell>
          <cell r="T86">
            <v>137853</v>
          </cell>
          <cell r="U86">
            <v>137853</v>
          </cell>
          <cell r="W86">
            <v>133899</v>
          </cell>
          <cell r="X86">
            <v>133899</v>
          </cell>
          <cell r="Y86">
            <v>131899</v>
          </cell>
          <cell r="Z86">
            <v>129899</v>
          </cell>
          <cell r="AA86">
            <v>123172</v>
          </cell>
          <cell r="AB86">
            <v>135794</v>
          </cell>
          <cell r="AC86">
            <v>134134</v>
          </cell>
        </row>
        <row r="87">
          <cell r="B87">
            <v>137039</v>
          </cell>
          <cell r="C87">
            <v>138789</v>
          </cell>
          <cell r="D87">
            <v>137539</v>
          </cell>
          <cell r="E87">
            <v>138858</v>
          </cell>
          <cell r="F87">
            <v>138699</v>
          </cell>
          <cell r="G87">
            <v>129118</v>
          </cell>
          <cell r="H87">
            <v>128308</v>
          </cell>
          <cell r="I87">
            <v>126920</v>
          </cell>
          <cell r="J87">
            <v>128920</v>
          </cell>
          <cell r="M87">
            <v>140258</v>
          </cell>
          <cell r="N87">
            <v>140258</v>
          </cell>
          <cell r="Q87">
            <v>128573</v>
          </cell>
          <cell r="R87">
            <v>127309</v>
          </cell>
          <cell r="S87">
            <v>129309</v>
          </cell>
          <cell r="T87">
            <v>137758</v>
          </cell>
          <cell r="U87">
            <v>137758</v>
          </cell>
          <cell r="W87">
            <v>133778</v>
          </cell>
          <cell r="X87">
            <v>133778</v>
          </cell>
          <cell r="Y87">
            <v>131778</v>
          </cell>
          <cell r="Z87">
            <v>129778</v>
          </cell>
          <cell r="AA87">
            <v>123073</v>
          </cell>
          <cell r="AB87">
            <v>135699</v>
          </cell>
          <cell r="AC87">
            <v>134039</v>
          </cell>
        </row>
      </sheetData>
      <sheetData sheetId="2">
        <row r="65">
          <cell r="B65">
            <v>132072</v>
          </cell>
          <cell r="C65">
            <v>133072</v>
          </cell>
          <cell r="D65">
            <v>142172</v>
          </cell>
          <cell r="E65">
            <v>144172</v>
          </cell>
          <cell r="F65">
            <v>145852</v>
          </cell>
          <cell r="H65">
            <v>130072</v>
          </cell>
          <cell r="I65">
            <v>130072</v>
          </cell>
        </row>
        <row r="66">
          <cell r="B66">
            <v>130480</v>
          </cell>
          <cell r="C66">
            <v>131480</v>
          </cell>
          <cell r="D66">
            <v>140580</v>
          </cell>
          <cell r="E66">
            <v>142580</v>
          </cell>
          <cell r="F66">
            <v>143945</v>
          </cell>
          <cell r="H66">
            <v>128480</v>
          </cell>
          <cell r="I66">
            <v>128480</v>
          </cell>
        </row>
        <row r="68">
          <cell r="B68">
            <v>129541</v>
          </cell>
          <cell r="C68">
            <v>130541</v>
          </cell>
          <cell r="D68">
            <v>139641</v>
          </cell>
          <cell r="E68">
            <v>141641</v>
          </cell>
          <cell r="F68">
            <v>143331</v>
          </cell>
          <cell r="H68">
            <v>127541</v>
          </cell>
          <cell r="I68">
            <v>127541</v>
          </cell>
        </row>
        <row r="69">
          <cell r="B69">
            <v>128900</v>
          </cell>
          <cell r="C69">
            <v>129900</v>
          </cell>
          <cell r="D69">
            <v>138990</v>
          </cell>
          <cell r="E69">
            <v>140990</v>
          </cell>
          <cell r="F69">
            <v>142680</v>
          </cell>
          <cell r="H69">
            <v>126900</v>
          </cell>
          <cell r="I69">
            <v>126900</v>
          </cell>
        </row>
        <row r="70">
          <cell r="B70">
            <v>128601</v>
          </cell>
          <cell r="C70">
            <v>129601</v>
          </cell>
          <cell r="D70">
            <v>138691</v>
          </cell>
          <cell r="E70">
            <v>140691</v>
          </cell>
          <cell r="F70">
            <v>142391</v>
          </cell>
          <cell r="H70">
            <v>126601</v>
          </cell>
          <cell r="I70">
            <v>126601</v>
          </cell>
          <cell r="J70">
            <v>131987</v>
          </cell>
          <cell r="K70">
            <v>132987</v>
          </cell>
          <cell r="L70">
            <v>142077</v>
          </cell>
          <cell r="M70">
            <v>144077</v>
          </cell>
          <cell r="N70">
            <v>145777</v>
          </cell>
          <cell r="O70">
            <v>145277</v>
          </cell>
        </row>
        <row r="71">
          <cell r="B71">
            <v>129822</v>
          </cell>
          <cell r="C71">
            <v>130822</v>
          </cell>
          <cell r="D71">
            <v>139912</v>
          </cell>
          <cell r="E71">
            <v>141912</v>
          </cell>
          <cell r="F71">
            <v>143536</v>
          </cell>
          <cell r="H71">
            <v>127822</v>
          </cell>
          <cell r="I71">
            <v>127822</v>
          </cell>
        </row>
        <row r="73">
          <cell r="B73">
            <v>129143</v>
          </cell>
          <cell r="C73">
            <v>130143</v>
          </cell>
          <cell r="D73">
            <v>139223</v>
          </cell>
          <cell r="E73">
            <v>141223</v>
          </cell>
          <cell r="F73">
            <v>142913</v>
          </cell>
          <cell r="H73">
            <v>127143</v>
          </cell>
          <cell r="I73">
            <v>127143</v>
          </cell>
        </row>
        <row r="74">
          <cell r="B74">
            <v>129239</v>
          </cell>
          <cell r="C74">
            <v>130239</v>
          </cell>
          <cell r="D74">
            <v>139329</v>
          </cell>
          <cell r="E74">
            <v>141329</v>
          </cell>
          <cell r="F74">
            <v>143015</v>
          </cell>
          <cell r="H74">
            <v>127239</v>
          </cell>
          <cell r="I74">
            <v>127239</v>
          </cell>
        </row>
        <row r="75">
          <cell r="B75">
            <v>129140</v>
          </cell>
          <cell r="C75">
            <v>130140</v>
          </cell>
          <cell r="D75">
            <v>139230</v>
          </cell>
          <cell r="E75">
            <v>141230</v>
          </cell>
          <cell r="F75">
            <v>142908</v>
          </cell>
          <cell r="H75">
            <v>127140</v>
          </cell>
          <cell r="I75">
            <v>127140</v>
          </cell>
        </row>
        <row r="76">
          <cell r="B76">
            <v>129093</v>
          </cell>
          <cell r="C76">
            <v>130093</v>
          </cell>
          <cell r="D76">
            <v>139183</v>
          </cell>
          <cell r="E76">
            <v>141183</v>
          </cell>
          <cell r="F76">
            <v>142780</v>
          </cell>
          <cell r="I76">
            <v>127093</v>
          </cell>
        </row>
        <row r="77">
          <cell r="B77">
            <v>128788</v>
          </cell>
          <cell r="C77">
            <v>129788</v>
          </cell>
          <cell r="D77">
            <v>138878</v>
          </cell>
          <cell r="E77">
            <v>140878</v>
          </cell>
          <cell r="F77">
            <v>142568</v>
          </cell>
          <cell r="H77">
            <v>126788</v>
          </cell>
          <cell r="I77">
            <v>126788</v>
          </cell>
        </row>
        <row r="78">
          <cell r="B78">
            <v>129430</v>
          </cell>
          <cell r="C78">
            <v>130430</v>
          </cell>
          <cell r="D78">
            <v>139510</v>
          </cell>
          <cell r="E78">
            <v>141510</v>
          </cell>
          <cell r="F78">
            <v>143199</v>
          </cell>
          <cell r="H78">
            <v>127430</v>
          </cell>
          <cell r="I78">
            <v>127430</v>
          </cell>
        </row>
        <row r="79">
          <cell r="B79">
            <v>128223</v>
          </cell>
          <cell r="C79">
            <v>129223</v>
          </cell>
          <cell r="D79">
            <v>138303</v>
          </cell>
          <cell r="E79">
            <v>140303</v>
          </cell>
          <cell r="F79">
            <v>142003</v>
          </cell>
          <cell r="H79">
            <v>126223</v>
          </cell>
          <cell r="I79">
            <v>126223</v>
          </cell>
        </row>
        <row r="83">
          <cell r="B83">
            <v>129139</v>
          </cell>
          <cell r="C83">
            <v>130139</v>
          </cell>
          <cell r="D83">
            <v>139229</v>
          </cell>
          <cell r="E83">
            <v>141229</v>
          </cell>
          <cell r="F83">
            <v>142124</v>
          </cell>
          <cell r="H83">
            <v>127139</v>
          </cell>
          <cell r="I83">
            <v>127139</v>
          </cell>
        </row>
        <row r="84">
          <cell r="B84">
            <v>129038</v>
          </cell>
          <cell r="C84">
            <v>130038</v>
          </cell>
          <cell r="D84">
            <v>139118</v>
          </cell>
          <cell r="E84">
            <v>141118</v>
          </cell>
          <cell r="F84">
            <v>142029</v>
          </cell>
          <cell r="H84">
            <v>127038</v>
          </cell>
          <cell r="I84">
            <v>127038</v>
          </cell>
          <cell r="J84">
            <v>132107</v>
          </cell>
          <cell r="K84">
            <v>133107</v>
          </cell>
          <cell r="L84">
            <v>142187</v>
          </cell>
          <cell r="M84">
            <v>144187</v>
          </cell>
          <cell r="N84">
            <v>145098</v>
          </cell>
          <cell r="O84">
            <v>144598</v>
          </cell>
        </row>
      </sheetData>
      <sheetData sheetId="3">
        <row r="65">
          <cell r="B65">
            <v>138658</v>
          </cell>
          <cell r="C65">
            <v>138158</v>
          </cell>
          <cell r="D65">
            <v>138678</v>
          </cell>
          <cell r="E65">
            <v>139678</v>
          </cell>
          <cell r="F65">
            <v>140178</v>
          </cell>
          <cell r="G65">
            <v>144868</v>
          </cell>
          <cell r="H65">
            <v>144468</v>
          </cell>
          <cell r="K65">
            <v>147938</v>
          </cell>
          <cell r="L65">
            <v>149850</v>
          </cell>
          <cell r="M65">
            <v>150938</v>
          </cell>
          <cell r="N65">
            <v>144850</v>
          </cell>
          <cell r="O65">
            <v>144350</v>
          </cell>
          <cell r="P65">
            <v>148218</v>
          </cell>
          <cell r="Q65">
            <v>146600</v>
          </cell>
          <cell r="R65">
            <v>148150</v>
          </cell>
          <cell r="S65">
            <v>144968</v>
          </cell>
          <cell r="T65">
            <v>145458</v>
          </cell>
          <cell r="U65">
            <v>147308</v>
          </cell>
          <cell r="V65">
            <v>146300</v>
          </cell>
          <cell r="W65">
            <v>146300</v>
          </cell>
          <cell r="X65">
            <v>134658</v>
          </cell>
          <cell r="Z65">
            <v>138968</v>
          </cell>
          <cell r="AA65">
            <v>136658</v>
          </cell>
        </row>
        <row r="66">
          <cell r="B66">
            <v>136635</v>
          </cell>
          <cell r="C66">
            <v>136135</v>
          </cell>
          <cell r="D66">
            <v>136655</v>
          </cell>
          <cell r="E66">
            <v>137655</v>
          </cell>
          <cell r="F66">
            <v>138155</v>
          </cell>
          <cell r="G66">
            <v>142845</v>
          </cell>
          <cell r="H66">
            <v>142445</v>
          </cell>
          <cell r="K66">
            <v>145913</v>
          </cell>
          <cell r="L66">
            <v>147935</v>
          </cell>
          <cell r="M66">
            <v>148913</v>
          </cell>
          <cell r="N66">
            <v>142945</v>
          </cell>
          <cell r="O66">
            <v>142445</v>
          </cell>
          <cell r="P66">
            <v>146195</v>
          </cell>
          <cell r="Q66">
            <v>144705</v>
          </cell>
          <cell r="R66">
            <v>146255</v>
          </cell>
          <cell r="S66">
            <v>142945</v>
          </cell>
          <cell r="T66">
            <v>143435</v>
          </cell>
          <cell r="U66">
            <v>145285</v>
          </cell>
          <cell r="V66">
            <v>144415</v>
          </cell>
          <cell r="W66">
            <v>144415</v>
          </cell>
          <cell r="X66">
            <v>132635</v>
          </cell>
          <cell r="Z66">
            <v>136945</v>
          </cell>
          <cell r="AA66">
            <v>134635</v>
          </cell>
        </row>
        <row r="68">
          <cell r="B68">
            <v>136034</v>
          </cell>
          <cell r="C68">
            <v>135534</v>
          </cell>
          <cell r="D68">
            <v>136054</v>
          </cell>
          <cell r="E68">
            <v>137054</v>
          </cell>
          <cell r="F68">
            <v>137554</v>
          </cell>
          <cell r="G68">
            <v>142244</v>
          </cell>
          <cell r="H68">
            <v>141844</v>
          </cell>
          <cell r="K68">
            <v>145313</v>
          </cell>
          <cell r="L68">
            <v>147309</v>
          </cell>
          <cell r="M68">
            <v>148313</v>
          </cell>
          <cell r="N68">
            <v>142309</v>
          </cell>
          <cell r="O68">
            <v>141809</v>
          </cell>
          <cell r="P68">
            <v>144459</v>
          </cell>
          <cell r="Q68">
            <v>144059</v>
          </cell>
          <cell r="R68">
            <v>145609</v>
          </cell>
          <cell r="S68">
            <v>141209</v>
          </cell>
          <cell r="T68">
            <v>142834</v>
          </cell>
          <cell r="U68">
            <v>144684</v>
          </cell>
          <cell r="V68">
            <v>143809</v>
          </cell>
          <cell r="W68">
            <v>143759</v>
          </cell>
          <cell r="X68">
            <v>132034</v>
          </cell>
          <cell r="Z68">
            <v>135209</v>
          </cell>
          <cell r="AA68">
            <v>134034</v>
          </cell>
        </row>
        <row r="69">
          <cell r="B69">
            <v>135410</v>
          </cell>
          <cell r="C69">
            <v>134910</v>
          </cell>
          <cell r="D69">
            <v>135430</v>
          </cell>
          <cell r="E69">
            <v>136430</v>
          </cell>
          <cell r="F69">
            <v>136930</v>
          </cell>
          <cell r="G69">
            <v>141620</v>
          </cell>
          <cell r="H69">
            <v>141220</v>
          </cell>
          <cell r="K69">
            <v>144685</v>
          </cell>
          <cell r="L69">
            <v>146707</v>
          </cell>
          <cell r="M69">
            <v>147685</v>
          </cell>
          <cell r="N69">
            <v>141668</v>
          </cell>
          <cell r="O69">
            <v>141168</v>
          </cell>
          <cell r="P69">
            <v>144968</v>
          </cell>
          <cell r="Q69">
            <v>143468</v>
          </cell>
          <cell r="R69">
            <v>145018</v>
          </cell>
          <cell r="S69">
            <v>141718</v>
          </cell>
          <cell r="T69">
            <v>142210</v>
          </cell>
          <cell r="U69">
            <v>144060</v>
          </cell>
          <cell r="V69">
            <v>143190</v>
          </cell>
          <cell r="W69">
            <v>143168</v>
          </cell>
          <cell r="X69">
            <v>131410</v>
          </cell>
          <cell r="Z69">
            <v>135718</v>
          </cell>
          <cell r="AA69">
            <v>133410</v>
          </cell>
        </row>
        <row r="70">
          <cell r="B70">
            <v>135130</v>
          </cell>
          <cell r="C70">
            <v>134630</v>
          </cell>
          <cell r="D70">
            <v>135150</v>
          </cell>
          <cell r="E70">
            <v>136150</v>
          </cell>
          <cell r="F70">
            <v>136650</v>
          </cell>
          <cell r="G70">
            <v>141340</v>
          </cell>
          <cell r="H70">
            <v>140940</v>
          </cell>
          <cell r="K70">
            <v>144403</v>
          </cell>
          <cell r="L70">
            <v>146246</v>
          </cell>
          <cell r="M70">
            <v>147403</v>
          </cell>
          <cell r="N70">
            <v>141396</v>
          </cell>
          <cell r="O70">
            <v>140896</v>
          </cell>
          <cell r="P70">
            <v>144646</v>
          </cell>
          <cell r="Q70">
            <v>143196</v>
          </cell>
          <cell r="R70">
            <v>144746</v>
          </cell>
          <cell r="S70">
            <v>141396</v>
          </cell>
          <cell r="T70">
            <v>141930</v>
          </cell>
          <cell r="U70">
            <v>143780</v>
          </cell>
          <cell r="V70">
            <v>142896</v>
          </cell>
          <cell r="W70">
            <v>142896</v>
          </cell>
          <cell r="X70">
            <v>131130</v>
          </cell>
          <cell r="Z70">
            <v>135396</v>
          </cell>
          <cell r="AA70">
            <v>133130</v>
          </cell>
        </row>
        <row r="71">
          <cell r="B71">
            <v>136384</v>
          </cell>
          <cell r="C71">
            <v>135884</v>
          </cell>
          <cell r="D71">
            <v>136404</v>
          </cell>
          <cell r="E71">
            <v>137404</v>
          </cell>
          <cell r="F71">
            <v>137904</v>
          </cell>
          <cell r="G71">
            <v>142594</v>
          </cell>
          <cell r="H71">
            <v>142194</v>
          </cell>
          <cell r="K71">
            <v>145656</v>
          </cell>
          <cell r="L71">
            <v>147503</v>
          </cell>
          <cell r="M71">
            <v>148656</v>
          </cell>
          <cell r="N71">
            <v>142203</v>
          </cell>
          <cell r="O71">
            <v>141703</v>
          </cell>
          <cell r="P71">
            <v>145453</v>
          </cell>
          <cell r="Q71">
            <v>143953</v>
          </cell>
          <cell r="R71">
            <v>145503</v>
          </cell>
          <cell r="S71">
            <v>142203</v>
          </cell>
          <cell r="T71">
            <v>142884</v>
          </cell>
          <cell r="U71">
            <v>144734</v>
          </cell>
          <cell r="V71">
            <v>143603</v>
          </cell>
          <cell r="W71">
            <v>143603</v>
          </cell>
          <cell r="X71">
            <v>132384</v>
          </cell>
          <cell r="Z71">
            <v>136203</v>
          </cell>
          <cell r="AA71">
            <v>134384</v>
          </cell>
        </row>
        <row r="73">
          <cell r="B73">
            <v>135624</v>
          </cell>
          <cell r="C73">
            <v>135124</v>
          </cell>
          <cell r="D73">
            <v>135644</v>
          </cell>
          <cell r="E73">
            <v>136644</v>
          </cell>
          <cell r="F73">
            <v>137144</v>
          </cell>
          <cell r="G73">
            <v>141834</v>
          </cell>
          <cell r="H73">
            <v>141434</v>
          </cell>
          <cell r="K73">
            <v>144899</v>
          </cell>
          <cell r="L73">
            <v>146851</v>
          </cell>
          <cell r="M73">
            <v>147899</v>
          </cell>
          <cell r="N73">
            <v>141831</v>
          </cell>
          <cell r="O73">
            <v>141331</v>
          </cell>
          <cell r="P73">
            <v>145131</v>
          </cell>
          <cell r="Q73">
            <v>143621</v>
          </cell>
          <cell r="R73">
            <v>145151</v>
          </cell>
          <cell r="S73">
            <v>141881</v>
          </cell>
          <cell r="T73">
            <v>142424</v>
          </cell>
          <cell r="U73">
            <v>144274</v>
          </cell>
          <cell r="V73">
            <v>143351</v>
          </cell>
          <cell r="W73">
            <v>143351</v>
          </cell>
          <cell r="X73">
            <v>131624</v>
          </cell>
          <cell r="Z73">
            <v>135881</v>
          </cell>
          <cell r="AA73">
            <v>133624</v>
          </cell>
        </row>
        <row r="74">
          <cell r="B74">
            <v>135705</v>
          </cell>
          <cell r="C74">
            <v>135205</v>
          </cell>
          <cell r="D74">
            <v>135725</v>
          </cell>
          <cell r="E74">
            <v>136725</v>
          </cell>
          <cell r="F74">
            <v>137225</v>
          </cell>
          <cell r="G74">
            <v>141915</v>
          </cell>
          <cell r="H74">
            <v>141515</v>
          </cell>
          <cell r="K74">
            <v>144989</v>
          </cell>
          <cell r="L74">
            <v>146967</v>
          </cell>
          <cell r="M74">
            <v>147989</v>
          </cell>
          <cell r="N74">
            <v>141937</v>
          </cell>
          <cell r="O74">
            <v>141437</v>
          </cell>
          <cell r="P74">
            <v>145187</v>
          </cell>
          <cell r="Q74">
            <v>143687</v>
          </cell>
          <cell r="R74">
            <v>145325</v>
          </cell>
          <cell r="S74">
            <v>141937</v>
          </cell>
          <cell r="T74">
            <v>142505</v>
          </cell>
          <cell r="U74">
            <v>144355</v>
          </cell>
          <cell r="V74">
            <v>143407</v>
          </cell>
          <cell r="W74">
            <v>143437</v>
          </cell>
          <cell r="X74">
            <v>131705</v>
          </cell>
          <cell r="Z74">
            <v>135937</v>
          </cell>
          <cell r="AA74">
            <v>133705</v>
          </cell>
        </row>
        <row r="75">
          <cell r="B75">
            <v>135583</v>
          </cell>
          <cell r="C75">
            <v>135083</v>
          </cell>
          <cell r="D75">
            <v>135603</v>
          </cell>
          <cell r="E75">
            <v>136603</v>
          </cell>
          <cell r="F75">
            <v>137103</v>
          </cell>
          <cell r="G75">
            <v>141793</v>
          </cell>
          <cell r="H75">
            <v>141393</v>
          </cell>
          <cell r="K75">
            <v>144857</v>
          </cell>
          <cell r="L75">
            <v>146815</v>
          </cell>
          <cell r="M75">
            <v>147857</v>
          </cell>
          <cell r="N75">
            <v>141795</v>
          </cell>
          <cell r="O75">
            <v>141295</v>
          </cell>
          <cell r="P75">
            <v>145095</v>
          </cell>
          <cell r="Q75">
            <v>143615</v>
          </cell>
          <cell r="R75">
            <v>145203</v>
          </cell>
          <cell r="S75">
            <v>141845</v>
          </cell>
          <cell r="T75">
            <v>142383</v>
          </cell>
          <cell r="U75">
            <v>144233</v>
          </cell>
          <cell r="V75">
            <v>143363</v>
          </cell>
          <cell r="W75">
            <v>143265</v>
          </cell>
          <cell r="X75">
            <v>131583</v>
          </cell>
          <cell r="Z75">
            <v>135845</v>
          </cell>
          <cell r="AA75">
            <v>133583</v>
          </cell>
        </row>
        <row r="76">
          <cell r="B76">
            <v>135816</v>
          </cell>
          <cell r="C76">
            <v>135316</v>
          </cell>
          <cell r="D76">
            <v>135836</v>
          </cell>
          <cell r="E76">
            <v>136836</v>
          </cell>
          <cell r="F76">
            <v>137336</v>
          </cell>
          <cell r="G76">
            <v>142026</v>
          </cell>
          <cell r="H76">
            <v>141626</v>
          </cell>
          <cell r="K76">
            <v>145100</v>
          </cell>
          <cell r="L76">
            <v>146571</v>
          </cell>
          <cell r="M76">
            <v>148100</v>
          </cell>
          <cell r="N76">
            <v>141601</v>
          </cell>
          <cell r="O76">
            <v>141101</v>
          </cell>
          <cell r="P76">
            <v>144851</v>
          </cell>
          <cell r="Q76">
            <v>143421</v>
          </cell>
          <cell r="R76">
            <v>145021</v>
          </cell>
          <cell r="S76">
            <v>141601</v>
          </cell>
          <cell r="T76">
            <v>142616</v>
          </cell>
          <cell r="U76">
            <v>144466</v>
          </cell>
          <cell r="V76">
            <v>143271</v>
          </cell>
          <cell r="W76">
            <v>143171</v>
          </cell>
          <cell r="X76">
            <v>131816</v>
          </cell>
          <cell r="Z76">
            <v>135601</v>
          </cell>
          <cell r="AA76">
            <v>133816</v>
          </cell>
        </row>
        <row r="77">
          <cell r="B77">
            <v>135423</v>
          </cell>
          <cell r="C77">
            <v>134923</v>
          </cell>
          <cell r="D77">
            <v>135443</v>
          </cell>
          <cell r="E77">
            <v>136443</v>
          </cell>
          <cell r="F77">
            <v>136943</v>
          </cell>
          <cell r="G77">
            <v>141633</v>
          </cell>
          <cell r="H77">
            <v>141233</v>
          </cell>
          <cell r="K77">
            <v>144707</v>
          </cell>
          <cell r="L77">
            <v>146358</v>
          </cell>
          <cell r="M77">
            <v>147707</v>
          </cell>
          <cell r="N77">
            <v>141368</v>
          </cell>
          <cell r="O77">
            <v>140868</v>
          </cell>
          <cell r="P77">
            <v>144618</v>
          </cell>
          <cell r="Q77">
            <v>143138</v>
          </cell>
          <cell r="R77">
            <v>144788</v>
          </cell>
          <cell r="S77">
            <v>141368</v>
          </cell>
          <cell r="T77">
            <v>142223</v>
          </cell>
          <cell r="U77">
            <v>144073</v>
          </cell>
          <cell r="V77">
            <v>142838</v>
          </cell>
          <cell r="W77">
            <v>142838</v>
          </cell>
          <cell r="X77">
            <v>131423</v>
          </cell>
          <cell r="Z77">
            <v>135368</v>
          </cell>
          <cell r="AA77">
            <v>133423</v>
          </cell>
        </row>
        <row r="78">
          <cell r="B78">
            <v>135933</v>
          </cell>
          <cell r="C78">
            <v>135433</v>
          </cell>
          <cell r="D78">
            <v>135953</v>
          </cell>
          <cell r="E78">
            <v>136953</v>
          </cell>
          <cell r="F78">
            <v>137453</v>
          </cell>
          <cell r="G78">
            <v>142143</v>
          </cell>
          <cell r="H78">
            <v>141743</v>
          </cell>
          <cell r="K78">
            <v>145208</v>
          </cell>
          <cell r="L78">
            <v>146533</v>
          </cell>
          <cell r="M78">
            <v>148208</v>
          </cell>
          <cell r="N78">
            <v>141543</v>
          </cell>
          <cell r="O78">
            <v>141043</v>
          </cell>
          <cell r="P78">
            <v>144793</v>
          </cell>
          <cell r="Q78">
            <v>143313</v>
          </cell>
          <cell r="R78">
            <v>144963</v>
          </cell>
          <cell r="S78">
            <v>141543</v>
          </cell>
          <cell r="T78">
            <v>142733</v>
          </cell>
          <cell r="U78">
            <v>144583</v>
          </cell>
          <cell r="V78">
            <v>143013</v>
          </cell>
          <cell r="W78">
            <v>143013</v>
          </cell>
          <cell r="X78">
            <v>131933</v>
          </cell>
          <cell r="Z78">
            <v>135543</v>
          </cell>
          <cell r="AA78">
            <v>133933</v>
          </cell>
        </row>
        <row r="79">
          <cell r="B79">
            <v>134697</v>
          </cell>
          <cell r="C79">
            <v>134197</v>
          </cell>
          <cell r="D79">
            <v>134717</v>
          </cell>
          <cell r="E79">
            <v>135717</v>
          </cell>
          <cell r="F79">
            <v>136217</v>
          </cell>
          <cell r="G79">
            <v>140907</v>
          </cell>
          <cell r="H79">
            <v>140507</v>
          </cell>
          <cell r="K79">
            <v>143975</v>
          </cell>
          <cell r="L79">
            <v>145806</v>
          </cell>
          <cell r="M79">
            <v>146975</v>
          </cell>
          <cell r="N79">
            <v>140856</v>
          </cell>
          <cell r="O79">
            <v>140356</v>
          </cell>
          <cell r="P79">
            <v>144106</v>
          </cell>
          <cell r="Q79">
            <v>142556</v>
          </cell>
          <cell r="R79">
            <v>144206</v>
          </cell>
          <cell r="S79">
            <v>140856</v>
          </cell>
          <cell r="T79">
            <v>141497</v>
          </cell>
          <cell r="U79">
            <v>143347</v>
          </cell>
          <cell r="V79">
            <v>142256</v>
          </cell>
          <cell r="W79">
            <v>142477</v>
          </cell>
          <cell r="X79">
            <v>130697</v>
          </cell>
          <cell r="Z79">
            <v>134856</v>
          </cell>
          <cell r="AA79">
            <v>132697</v>
          </cell>
        </row>
        <row r="83">
          <cell r="B83">
            <v>135238</v>
          </cell>
          <cell r="C83">
            <v>134738</v>
          </cell>
          <cell r="D83">
            <v>135258</v>
          </cell>
          <cell r="E83">
            <v>136258</v>
          </cell>
          <cell r="F83">
            <v>136758</v>
          </cell>
          <cell r="G83">
            <v>141448</v>
          </cell>
          <cell r="H83">
            <v>141048</v>
          </cell>
          <cell r="K83">
            <v>144372</v>
          </cell>
          <cell r="L83">
            <v>146395</v>
          </cell>
          <cell r="M83">
            <v>147372</v>
          </cell>
          <cell r="N83">
            <v>141548</v>
          </cell>
          <cell r="O83">
            <v>141048</v>
          </cell>
          <cell r="P83">
            <v>144798</v>
          </cell>
          <cell r="Q83">
            <v>143308</v>
          </cell>
          <cell r="R83">
            <v>144858</v>
          </cell>
          <cell r="S83">
            <v>141548</v>
          </cell>
          <cell r="T83">
            <v>142038</v>
          </cell>
          <cell r="U83">
            <v>143888</v>
          </cell>
          <cell r="V83">
            <v>143018</v>
          </cell>
          <cell r="W83">
            <v>143018</v>
          </cell>
          <cell r="X83">
            <v>131238</v>
          </cell>
          <cell r="Z83">
            <v>135548</v>
          </cell>
          <cell r="AA83">
            <v>133238</v>
          </cell>
        </row>
        <row r="84">
          <cell r="B84">
            <v>135143</v>
          </cell>
          <cell r="C84">
            <v>134643</v>
          </cell>
          <cell r="D84">
            <v>135163</v>
          </cell>
          <cell r="E84">
            <v>136163</v>
          </cell>
          <cell r="F84">
            <v>136663</v>
          </cell>
          <cell r="G84">
            <v>141353</v>
          </cell>
          <cell r="H84">
            <v>140953</v>
          </cell>
          <cell r="K84">
            <v>144277</v>
          </cell>
          <cell r="L84">
            <v>146300</v>
          </cell>
          <cell r="M84">
            <v>147277</v>
          </cell>
          <cell r="N84">
            <v>141453</v>
          </cell>
          <cell r="O84">
            <v>140953</v>
          </cell>
          <cell r="P84">
            <v>144703</v>
          </cell>
          <cell r="Q84">
            <v>143213</v>
          </cell>
          <cell r="R84">
            <v>144763</v>
          </cell>
          <cell r="S84">
            <v>141453</v>
          </cell>
          <cell r="T84">
            <v>141943</v>
          </cell>
          <cell r="U84">
            <v>143793</v>
          </cell>
          <cell r="V84">
            <v>142923</v>
          </cell>
          <cell r="W84">
            <v>142923</v>
          </cell>
          <cell r="X84">
            <v>131143</v>
          </cell>
          <cell r="Z84">
            <v>135453</v>
          </cell>
          <cell r="AA84">
            <v>133143</v>
          </cell>
        </row>
      </sheetData>
      <sheetData sheetId="4">
        <row r="70">
          <cell r="B70">
            <v>138516</v>
          </cell>
          <cell r="C70">
            <v>138016</v>
          </cell>
          <cell r="D70">
            <v>138536</v>
          </cell>
          <cell r="E70">
            <v>139536</v>
          </cell>
          <cell r="F70">
            <v>140036</v>
          </cell>
          <cell r="G70">
            <v>144726</v>
          </cell>
          <cell r="H70">
            <v>144326</v>
          </cell>
          <cell r="I70">
            <v>147789</v>
          </cell>
          <cell r="J70">
            <v>149632</v>
          </cell>
          <cell r="K70">
            <v>150789</v>
          </cell>
          <cell r="L70">
            <v>144782</v>
          </cell>
          <cell r="M70">
            <v>144282</v>
          </cell>
          <cell r="N70">
            <v>148032</v>
          </cell>
          <cell r="O70">
            <v>146582</v>
          </cell>
          <cell r="Q70">
            <v>144782</v>
          </cell>
          <cell r="R70">
            <v>145316</v>
          </cell>
          <cell r="S70">
            <v>147166</v>
          </cell>
          <cell r="T70">
            <v>146282</v>
          </cell>
          <cell r="U70">
            <v>146282</v>
          </cell>
        </row>
        <row r="84">
          <cell r="B84">
            <v>138212</v>
          </cell>
          <cell r="C84">
            <v>137712</v>
          </cell>
          <cell r="D84">
            <v>138232</v>
          </cell>
          <cell r="E84">
            <v>139232</v>
          </cell>
          <cell r="F84">
            <v>139732</v>
          </cell>
          <cell r="G84">
            <v>144422</v>
          </cell>
          <cell r="H84">
            <v>144022</v>
          </cell>
          <cell r="I84">
            <v>147346</v>
          </cell>
          <cell r="J84">
            <v>149369</v>
          </cell>
          <cell r="K84">
            <v>150346</v>
          </cell>
          <cell r="L84">
            <v>144522</v>
          </cell>
          <cell r="M84">
            <v>144022</v>
          </cell>
          <cell r="N84">
            <v>147772</v>
          </cell>
          <cell r="O84">
            <v>146282</v>
          </cell>
          <cell r="Q84">
            <v>144522</v>
          </cell>
          <cell r="R84">
            <v>145012</v>
          </cell>
          <cell r="S84">
            <v>146862</v>
          </cell>
          <cell r="T84">
            <v>145992</v>
          </cell>
          <cell r="U84">
            <v>145992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27.07.26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G6" sqref="G6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130378</v>
      </c>
      <c r="D12" s="7">
        <f>+'[1]HD Ex-StockPoint'!R72</f>
        <v>130446</v>
      </c>
      <c r="E12" s="8"/>
    </row>
    <row r="13" spans="1:5" x14ac:dyDescent="0.25">
      <c r="A13" s="5"/>
      <c r="B13" s="6" t="s">
        <v>15</v>
      </c>
      <c r="C13" s="7">
        <f>+'[1]HD Ex-StockPoint'!S86</f>
        <v>132378</v>
      </c>
      <c r="D13" s="7">
        <f>+'[1]HD Ex-StockPoint'!S72</f>
        <v>132446</v>
      </c>
      <c r="E13" s="8"/>
    </row>
    <row r="14" spans="1:5" x14ac:dyDescent="0.25">
      <c r="A14" s="5"/>
      <c r="B14" s="6" t="s">
        <v>16</v>
      </c>
      <c r="C14" s="7">
        <f>+'[1]HD Ex-StockPoint'!T86</f>
        <v>140827</v>
      </c>
      <c r="D14" s="7">
        <f>+'[1]HD Ex-StockPoint'!T72</f>
        <v>141129</v>
      </c>
      <c r="E14" s="8"/>
    </row>
    <row r="15" spans="1:5" x14ac:dyDescent="0.25">
      <c r="A15" s="5"/>
      <c r="B15" s="6" t="s">
        <v>17</v>
      </c>
      <c r="C15" s="7">
        <f>+'[1]HD Ex-StockPoint'!U86</f>
        <v>140827</v>
      </c>
      <c r="D15" s="7">
        <f>+'[1]HD Ex-StockPoint'!U72</f>
        <v>141129</v>
      </c>
      <c r="E15" s="8"/>
    </row>
    <row r="16" spans="1:5" x14ac:dyDescent="0.25">
      <c r="A16" s="5"/>
      <c r="B16" s="6" t="s">
        <v>18</v>
      </c>
      <c r="C16" s="7">
        <f>+'[1]HD Ex-StockPoint'!Q86</f>
        <v>131642</v>
      </c>
      <c r="D16" s="7">
        <f>+'[1]HD Ex-StockPoint'!Q72</f>
        <v>131472</v>
      </c>
      <c r="E16" s="8"/>
    </row>
    <row r="17" spans="1:5" x14ac:dyDescent="0.25">
      <c r="A17" s="5"/>
      <c r="B17" s="6" t="s">
        <v>19</v>
      </c>
      <c r="C17" s="7">
        <f>+'[1]HD Ex-StockPoint'!M86</f>
        <v>143327</v>
      </c>
      <c r="D17" s="7">
        <f>+'[1]HD Ex-StockPoint'!N72</f>
        <v>143629</v>
      </c>
      <c r="E17" s="8"/>
    </row>
    <row r="18" spans="1:5" x14ac:dyDescent="0.25">
      <c r="A18" s="5"/>
      <c r="B18" s="6" t="s">
        <v>20</v>
      </c>
      <c r="C18" s="7">
        <f>+'[1]HD Ex-StockPoint'!N86</f>
        <v>143327</v>
      </c>
      <c r="D18" s="7">
        <f>+'[1]HD Ex-StockPoint'!N72</f>
        <v>143629</v>
      </c>
    </row>
    <row r="19" spans="1:5" x14ac:dyDescent="0.25">
      <c r="A19" s="5"/>
      <c r="B19" s="6" t="s">
        <v>21</v>
      </c>
      <c r="C19" s="7">
        <f>+'[1]HD Ex-StockPoint'!B86</f>
        <v>140108</v>
      </c>
      <c r="D19" s="7">
        <f>+'[1]HD Ex-StockPoint'!B72</f>
        <v>140346</v>
      </c>
      <c r="E19" s="8"/>
    </row>
    <row r="20" spans="1:5" x14ac:dyDescent="0.25">
      <c r="A20" s="5"/>
      <c r="B20" s="6" t="s">
        <v>22</v>
      </c>
      <c r="C20" s="7">
        <f>+'[1]HD Ex-StockPoint'!D86</f>
        <v>140608</v>
      </c>
      <c r="D20" s="7">
        <f>+'[1]HD Ex-StockPoint'!D72</f>
        <v>140846</v>
      </c>
      <c r="E20" s="8"/>
    </row>
    <row r="21" spans="1:5" x14ac:dyDescent="0.25">
      <c r="A21" s="5"/>
      <c r="B21" s="6" t="s">
        <v>23</v>
      </c>
      <c r="C21" s="7">
        <f>+'[1]HD Ex-StockPoint'!C86</f>
        <v>141858</v>
      </c>
      <c r="D21" s="7">
        <f>+'[1]HD Ex-StockPoint'!C72</f>
        <v>142096</v>
      </c>
      <c r="E21" s="8"/>
    </row>
    <row r="22" spans="1:5" x14ac:dyDescent="0.25">
      <c r="A22" s="5"/>
      <c r="B22" s="6" t="s">
        <v>24</v>
      </c>
      <c r="C22" s="7">
        <f>+'[1]HD Ex-StockPoint'!E86</f>
        <v>141927</v>
      </c>
      <c r="D22" s="7">
        <f>+'[1]HD Ex-StockPoint'!E72</f>
        <v>142229</v>
      </c>
      <c r="E22" s="8"/>
    </row>
    <row r="23" spans="1:5" x14ac:dyDescent="0.25">
      <c r="A23" s="5"/>
      <c r="B23" s="6" t="s">
        <v>25</v>
      </c>
      <c r="C23" s="7">
        <f>+'[1]HD Ex-StockPoint'!F86</f>
        <v>141768</v>
      </c>
      <c r="D23" s="7">
        <f>+'[1]HD Ex-StockPoint'!F72</f>
        <v>142449</v>
      </c>
    </row>
    <row r="24" spans="1:5" x14ac:dyDescent="0.25">
      <c r="A24" s="5"/>
      <c r="B24" s="6" t="s">
        <v>26</v>
      </c>
      <c r="C24" s="7">
        <f>+'[1]HD Ex-StockPoint'!W86</f>
        <v>136847</v>
      </c>
      <c r="D24" s="7">
        <f>+'[1]HD Ex-StockPoint'!W72</f>
        <v>137176</v>
      </c>
      <c r="E24" s="8"/>
    </row>
    <row r="25" spans="1:5" x14ac:dyDescent="0.25">
      <c r="A25" s="5"/>
      <c r="B25" s="6" t="s">
        <v>27</v>
      </c>
      <c r="C25" s="7">
        <f>+'[1]HD Ex-StockPoint'!Y86</f>
        <v>134847</v>
      </c>
      <c r="D25" s="7">
        <f>+'[1]HD Ex-StockPoint'!Y72</f>
        <v>135176</v>
      </c>
      <c r="E25" s="8"/>
    </row>
    <row r="26" spans="1:5" x14ac:dyDescent="0.25">
      <c r="A26" s="5"/>
      <c r="B26" s="6" t="s">
        <v>28</v>
      </c>
      <c r="C26" s="7">
        <f>+'[1]HD Ex-StockPoint'!X86</f>
        <v>136847</v>
      </c>
      <c r="D26" s="7">
        <f>+'[1]HD Ex-StockPoint'!X72</f>
        <v>137176</v>
      </c>
      <c r="E26" s="8"/>
    </row>
    <row r="27" spans="1:5" x14ac:dyDescent="0.25">
      <c r="A27" s="5"/>
      <c r="B27" s="6" t="s">
        <v>29</v>
      </c>
      <c r="C27" s="7">
        <f>+'[1]HD Ex-StockPoint'!H86</f>
        <v>131377</v>
      </c>
      <c r="D27" s="7">
        <f>+'[1]HD Ex-StockPoint'!H72</f>
        <v>131559</v>
      </c>
      <c r="E27" s="8"/>
    </row>
    <row r="28" spans="1:5" x14ac:dyDescent="0.25">
      <c r="A28" s="5"/>
      <c r="B28" s="6" t="s">
        <v>30</v>
      </c>
      <c r="C28" s="9">
        <f>+'[1]HD Ex-StockPoint'!I86</f>
        <v>129989</v>
      </c>
      <c r="D28" s="7">
        <f>+'[1]HD Ex-StockPoint'!I72</f>
        <v>130296</v>
      </c>
    </row>
    <row r="29" spans="1:5" x14ac:dyDescent="0.25">
      <c r="A29" s="10"/>
      <c r="B29" s="6" t="s">
        <v>31</v>
      </c>
      <c r="C29" s="7">
        <f>+'[1]HD Ex-StockPoint'!G86</f>
        <v>132187</v>
      </c>
      <c r="D29" s="7">
        <f>+'[1]HD Ex-StockPoint'!G72</f>
        <v>132309</v>
      </c>
    </row>
    <row r="30" spans="1:5" x14ac:dyDescent="0.25">
      <c r="A30" s="5"/>
      <c r="B30" s="6" t="s">
        <v>32</v>
      </c>
      <c r="C30" s="7">
        <f>+'[1]HD Ex-StockPoint'!J86</f>
        <v>131989</v>
      </c>
      <c r="D30" s="7">
        <f>+'[1]HD Ex-StockPoint'!J72</f>
        <v>132296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144422</v>
      </c>
      <c r="D32" s="7">
        <f>+'[1]PP EX- STOCK'!G70</f>
        <v>144726</v>
      </c>
    </row>
    <row r="33" spans="1:5" x14ac:dyDescent="0.25">
      <c r="A33" s="5"/>
      <c r="B33" s="6" t="s">
        <v>35</v>
      </c>
      <c r="C33" s="7">
        <f>+'[1]PP EX- STOCK'!B84</f>
        <v>138212</v>
      </c>
      <c r="D33" s="7">
        <f>+'[1]PP EX- STOCK'!B70</f>
        <v>138516</v>
      </c>
    </row>
    <row r="34" spans="1:5" x14ac:dyDescent="0.25">
      <c r="A34" s="5"/>
      <c r="B34" s="6" t="s">
        <v>36</v>
      </c>
      <c r="C34" s="7">
        <f>+'[1]PP EX- STOCK'!E84</f>
        <v>139232</v>
      </c>
      <c r="D34" s="7">
        <f>+'[1]PP EX- STOCK'!E70</f>
        <v>139536</v>
      </c>
    </row>
    <row r="35" spans="1:5" x14ac:dyDescent="0.25">
      <c r="A35" s="5"/>
      <c r="B35" s="6" t="s">
        <v>37</v>
      </c>
      <c r="C35" s="7">
        <f>+'[1]PP EX- STOCK'!F84</f>
        <v>139732</v>
      </c>
      <c r="D35" s="7">
        <f>+'[1]PP EX- STOCK'!F70</f>
        <v>140036</v>
      </c>
    </row>
    <row r="36" spans="1:5" x14ac:dyDescent="0.25">
      <c r="A36" s="5"/>
      <c r="B36" s="6" t="s">
        <v>38</v>
      </c>
      <c r="C36" s="7">
        <f>+'[1]PP EX- STOCK'!C84</f>
        <v>137712</v>
      </c>
      <c r="D36" s="7">
        <f>+'[1]PP EX- STOCK'!C70</f>
        <v>138016</v>
      </c>
    </row>
    <row r="37" spans="1:5" x14ac:dyDescent="0.25">
      <c r="A37" s="5"/>
      <c r="B37" s="6" t="s">
        <v>39</v>
      </c>
      <c r="C37" s="7">
        <f>+'[1]PP EX- STOCK'!D84</f>
        <v>138232</v>
      </c>
      <c r="D37" s="7">
        <f>+'[1]PP EX- STOCK'!D70</f>
        <v>138536</v>
      </c>
    </row>
    <row r="38" spans="1:5" x14ac:dyDescent="0.25">
      <c r="A38" s="5"/>
      <c r="B38" s="6" t="s">
        <v>40</v>
      </c>
      <c r="C38" s="7">
        <f>+'[1]PP EX- STOCK'!H84</f>
        <v>144022</v>
      </c>
      <c r="D38" s="7">
        <f>+'[1]PP EX- STOCK'!H70</f>
        <v>144326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144522</v>
      </c>
      <c r="D40" s="7">
        <f>+'[1]PP EX- STOCK'!Q70</f>
        <v>144782</v>
      </c>
      <c r="E40" s="8"/>
    </row>
    <row r="41" spans="1:5" x14ac:dyDescent="0.25">
      <c r="A41" s="10"/>
      <c r="B41" s="12" t="s">
        <v>43</v>
      </c>
      <c r="C41" s="7">
        <f>+'[1]PP EX- STOCK'!R84</f>
        <v>145012</v>
      </c>
      <c r="D41" s="7">
        <f>+'[1]PP EX- STOCK'!R70</f>
        <v>145316</v>
      </c>
      <c r="E41" s="8"/>
    </row>
    <row r="42" spans="1:5" x14ac:dyDescent="0.25">
      <c r="A42" s="10"/>
      <c r="B42" s="12" t="s">
        <v>44</v>
      </c>
      <c r="C42" s="7">
        <f>+'[1]PP EX- STOCK'!S84</f>
        <v>146862</v>
      </c>
      <c r="D42" s="7">
        <f>+'[1]PP EX- STOCK'!S70</f>
        <v>147166</v>
      </c>
      <c r="E42" s="8"/>
    </row>
    <row r="43" spans="1:5" x14ac:dyDescent="0.25">
      <c r="A43" s="5"/>
      <c r="B43" s="12" t="s">
        <v>45</v>
      </c>
      <c r="C43" s="7">
        <f>+'[1]PP EX- STOCK'!T84</f>
        <v>145992</v>
      </c>
      <c r="D43" s="7">
        <f>+'[1]PP EX- STOCK'!T70</f>
        <v>146282</v>
      </c>
    </row>
    <row r="44" spans="1:5" x14ac:dyDescent="0.25">
      <c r="A44" s="5"/>
      <c r="B44" s="12" t="s">
        <v>46</v>
      </c>
      <c r="C44" s="7">
        <f>+'[1]PP EX- STOCK'!U84</f>
        <v>145992</v>
      </c>
      <c r="D44" s="7">
        <f>+'[1]PP EX- STOCK'!U70</f>
        <v>146282</v>
      </c>
    </row>
    <row r="45" spans="1:5" x14ac:dyDescent="0.25">
      <c r="A45" s="5"/>
      <c r="B45" s="12" t="s">
        <v>47</v>
      </c>
      <c r="C45" s="7">
        <f>+'[1]PP EX- STOCK'!N84</f>
        <v>147772</v>
      </c>
      <c r="D45" s="7">
        <f>+'[1]PP EX- STOCK'!N70</f>
        <v>148032</v>
      </c>
    </row>
    <row r="46" spans="1:5" x14ac:dyDescent="0.25">
      <c r="A46" s="5"/>
      <c r="B46" s="6" t="s">
        <v>48</v>
      </c>
      <c r="C46" s="7">
        <f>+'[1]PP EX- STOCK'!L84</f>
        <v>144522</v>
      </c>
      <c r="D46" s="7">
        <f>+'[1]PP EX- STOCK'!L70</f>
        <v>144782</v>
      </c>
    </row>
    <row r="47" spans="1:5" x14ac:dyDescent="0.25">
      <c r="A47" s="5"/>
      <c r="B47" s="6" t="s">
        <v>49</v>
      </c>
      <c r="C47" s="7">
        <f>+'[1]PP EX- STOCK'!M84</f>
        <v>144022</v>
      </c>
      <c r="D47" s="7">
        <f>+'[1]PP EX- STOCK'!M70</f>
        <v>144282</v>
      </c>
    </row>
    <row r="48" spans="1:5" x14ac:dyDescent="0.25">
      <c r="A48" s="5"/>
      <c r="B48" s="6" t="s">
        <v>50</v>
      </c>
      <c r="C48" s="7">
        <f>+'[1]PP EX- STOCK'!I84</f>
        <v>147346</v>
      </c>
      <c r="D48" s="7">
        <f>+'[1]PP EX- STOCK'!I70</f>
        <v>147789</v>
      </c>
    </row>
    <row r="49" spans="1:6" x14ac:dyDescent="0.25">
      <c r="A49" s="5"/>
      <c r="B49" s="6" t="s">
        <v>51</v>
      </c>
      <c r="C49" s="7">
        <f>+'[1]PP EX- STOCK'!O84</f>
        <v>146282</v>
      </c>
      <c r="D49" s="7">
        <f>+'[1]PP EX- STOCK'!O70</f>
        <v>146582</v>
      </c>
    </row>
    <row r="50" spans="1:6" x14ac:dyDescent="0.25">
      <c r="A50" s="10"/>
      <c r="B50" s="6" t="s">
        <v>52</v>
      </c>
      <c r="C50" s="7">
        <f>+'[1]PP EX- STOCK'!J84</f>
        <v>149369</v>
      </c>
      <c r="D50" s="7">
        <f>+'[1]PP EX- STOCK'!J70</f>
        <v>149632</v>
      </c>
    </row>
    <row r="51" spans="1:6" x14ac:dyDescent="0.25">
      <c r="A51" s="5"/>
      <c r="B51" s="6" t="s">
        <v>53</v>
      </c>
      <c r="C51" s="9">
        <f>+'[1]PP EX- STOCK'!K84</f>
        <v>150346</v>
      </c>
      <c r="D51" s="7">
        <f>+'[1]PP EX- STOCK'!K70</f>
        <v>150789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133107</v>
      </c>
      <c r="D53" s="7">
        <f>+'[1]LL Ex-Works &amp; STP'!K70</f>
        <v>132987</v>
      </c>
    </row>
    <row r="54" spans="1:6" x14ac:dyDescent="0.25">
      <c r="A54" s="5"/>
      <c r="B54" s="6" t="s">
        <v>56</v>
      </c>
      <c r="C54" s="7">
        <f>+'[1]LL Ex-Works &amp; STP'!J84</f>
        <v>132107</v>
      </c>
      <c r="D54" s="7">
        <f>+'[1]LL Ex-Works &amp; STP'!J70</f>
        <v>131987</v>
      </c>
    </row>
    <row r="55" spans="1:6" x14ac:dyDescent="0.25">
      <c r="A55" s="5"/>
      <c r="B55" s="6" t="s">
        <v>57</v>
      </c>
      <c r="C55" s="7">
        <f>+'[1]LL Ex-Works &amp; STP'!L84</f>
        <v>142187</v>
      </c>
      <c r="D55" s="7">
        <f>+'[1]LL Ex-Works &amp; STP'!L70</f>
        <v>142077</v>
      </c>
    </row>
    <row r="56" spans="1:6" x14ac:dyDescent="0.25">
      <c r="A56" s="5"/>
      <c r="B56" s="6" t="s">
        <v>58</v>
      </c>
      <c r="C56" s="7">
        <f>+'[1]LL Ex-Works &amp; STP'!M84</f>
        <v>144187</v>
      </c>
      <c r="D56" s="7">
        <f>+'[1]LL Ex-Works &amp; STP'!M70</f>
        <v>144077</v>
      </c>
    </row>
    <row r="57" spans="1:6" x14ac:dyDescent="0.25">
      <c r="A57" s="13"/>
      <c r="B57" s="6" t="s">
        <v>59</v>
      </c>
      <c r="C57" s="7">
        <f>+'[1]LL Ex-Works &amp; STP'!J84</f>
        <v>132107</v>
      </c>
      <c r="D57" s="7">
        <f>+'[1]LL Ex-Works &amp; STP'!J70</f>
        <v>131987</v>
      </c>
    </row>
    <row r="58" spans="1:6" x14ac:dyDescent="0.25">
      <c r="A58" s="14"/>
      <c r="B58" s="6" t="s">
        <v>60</v>
      </c>
      <c r="C58" s="7">
        <f>+'[1]LL Ex-Works &amp; STP'!N84</f>
        <v>145098</v>
      </c>
      <c r="D58" s="7">
        <f>+'[1]LL Ex-Works &amp; STP'!N70</f>
        <v>145777</v>
      </c>
      <c r="E58" s="13"/>
    </row>
    <row r="59" spans="1:6" x14ac:dyDescent="0.25">
      <c r="A59" s="15"/>
      <c r="B59" s="6" t="s">
        <v>61</v>
      </c>
      <c r="C59" s="7">
        <f>+'[1]LL Ex-Works &amp; STP'!O84</f>
        <v>144598</v>
      </c>
      <c r="D59" s="7">
        <f>+'[1]LL Ex-Works &amp; STP'!O70</f>
        <v>145277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130368</v>
      </c>
      <c r="C10" s="33">
        <v>1100</v>
      </c>
      <c r="D10" s="33">
        <f t="shared" ref="D10:D33" si="0">+B10-C10</f>
        <v>129268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132368</v>
      </c>
      <c r="C11" s="33">
        <v>1100</v>
      </c>
      <c r="D11" s="33">
        <f t="shared" si="0"/>
        <v>131268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141281</v>
      </c>
      <c r="C12" s="33">
        <v>1100</v>
      </c>
      <c r="D12" s="33">
        <f>+B12-C12</f>
        <v>140181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141281</v>
      </c>
      <c r="C13" s="33">
        <v>1100</v>
      </c>
      <c r="D13" s="33">
        <f t="shared" si="0"/>
        <v>140181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143781</v>
      </c>
      <c r="C14" s="33">
        <v>1100</v>
      </c>
      <c r="D14" s="33">
        <f>+B14-C14</f>
        <v>142681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143781</v>
      </c>
      <c r="C15" s="33">
        <v>1100</v>
      </c>
      <c r="D15" s="33">
        <f>+B15-C15</f>
        <v>142681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131399</v>
      </c>
      <c r="C16" s="33">
        <v>1100</v>
      </c>
      <c r="D16" s="33">
        <f t="shared" si="0"/>
        <v>130299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142068</v>
      </c>
      <c r="C17" s="33">
        <v>1100</v>
      </c>
      <c r="D17" s="33">
        <f t="shared" si="0"/>
        <v>140968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140818</v>
      </c>
      <c r="C18" s="33">
        <v>1100</v>
      </c>
      <c r="D18" s="33">
        <f t="shared" si="0"/>
        <v>139718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140318</v>
      </c>
      <c r="C19" s="33">
        <v>1100</v>
      </c>
      <c r="D19" s="33">
        <f t="shared" si="0"/>
        <v>139218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142381</v>
      </c>
      <c r="C20" s="33">
        <v>1100</v>
      </c>
      <c r="D20" s="33">
        <f t="shared" si="0"/>
        <v>141281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142417</v>
      </c>
      <c r="C21" s="33">
        <v>1100</v>
      </c>
      <c r="D21" s="33">
        <f t="shared" si="0"/>
        <v>141317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134451</v>
      </c>
      <c r="C22" s="33">
        <v>1100</v>
      </c>
      <c r="D22" s="33">
        <f t="shared" si="0"/>
        <v>133351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137451</v>
      </c>
      <c r="C23" s="33">
        <v>1100</v>
      </c>
      <c r="D23" s="33">
        <f t="shared" si="0"/>
        <v>136351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137451</v>
      </c>
      <c r="C24" s="33">
        <v>1100</v>
      </c>
      <c r="D24" s="33">
        <f t="shared" si="0"/>
        <v>136351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131847</v>
      </c>
      <c r="C25" s="33">
        <v>1100</v>
      </c>
      <c r="D25" s="33">
        <f t="shared" si="0"/>
        <v>130747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131777</v>
      </c>
      <c r="C26" s="33">
        <v>1100</v>
      </c>
      <c r="D26" s="33">
        <f t="shared" si="0"/>
        <v>130677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132477</v>
      </c>
      <c r="C27" s="33">
        <v>1100</v>
      </c>
      <c r="D27" s="33">
        <f t="shared" si="0"/>
        <v>131377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129847</v>
      </c>
      <c r="C28" s="33">
        <v>1100</v>
      </c>
      <c r="D28" s="33">
        <f t="shared" si="0"/>
        <v>128747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135451</v>
      </c>
      <c r="C29" s="33">
        <v>1100</v>
      </c>
      <c r="D29" s="33">
        <f t="shared" si="0"/>
        <v>134351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133451</v>
      </c>
      <c r="C30" s="33">
        <v>1100</v>
      </c>
      <c r="D30" s="33">
        <f t="shared" si="0"/>
        <v>132351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125899</v>
      </c>
      <c r="C31" s="33">
        <v>1100</v>
      </c>
      <c r="D31" s="33">
        <f t="shared" si="0"/>
        <v>124799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139417</v>
      </c>
      <c r="C32" s="33">
        <v>1100</v>
      </c>
      <c r="D32" s="33">
        <f t="shared" si="0"/>
        <v>138317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137318</v>
      </c>
      <c r="C33" s="33">
        <v>1100</v>
      </c>
      <c r="D33" s="33">
        <f t="shared" si="0"/>
        <v>136218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144868</v>
      </c>
      <c r="C35" s="33">
        <v>1100</v>
      </c>
      <c r="D35" s="33">
        <f t="shared" ref="D35:D43" si="1">+B35-C35</f>
        <v>143768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139678</v>
      </c>
      <c r="C36" s="33">
        <v>1100</v>
      </c>
      <c r="D36" s="33">
        <f t="shared" si="1"/>
        <v>138578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138658</v>
      </c>
      <c r="C37" s="33">
        <v>1100</v>
      </c>
      <c r="D37" s="33">
        <f t="shared" si="1"/>
        <v>137558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140178</v>
      </c>
      <c r="C38" s="33">
        <v>1100</v>
      </c>
      <c r="D38" s="33">
        <f t="shared" si="1"/>
        <v>139078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134658</v>
      </c>
      <c r="C39" s="33">
        <v>1100</v>
      </c>
      <c r="D39" s="33">
        <f t="shared" si="1"/>
        <v>133558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138158</v>
      </c>
      <c r="C40" s="33">
        <v>1100</v>
      </c>
      <c r="D40" s="33">
        <f t="shared" si="1"/>
        <v>137058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138678</v>
      </c>
      <c r="C41" s="33">
        <v>1100</v>
      </c>
      <c r="D41" s="33">
        <f t="shared" si="1"/>
        <v>137578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144468</v>
      </c>
      <c r="C42" s="33">
        <v>1100</v>
      </c>
      <c r="D42" s="33">
        <f t="shared" si="1"/>
        <v>143368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136658</v>
      </c>
      <c r="C43" s="33">
        <v>1100</v>
      </c>
      <c r="D43" s="33">
        <f t="shared" si="1"/>
        <v>135558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148150</v>
      </c>
      <c r="C45" s="33">
        <v>1100</v>
      </c>
      <c r="D45" s="33">
        <f t="shared" ref="D45:D58" si="2">+B45-C45</f>
        <v>147050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148218</v>
      </c>
      <c r="C46" s="33">
        <v>1100</v>
      </c>
      <c r="D46" s="33">
        <f>+B46-C46</f>
        <v>147118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138968</v>
      </c>
      <c r="C47" s="33">
        <v>1100</v>
      </c>
      <c r="D47" s="33">
        <f t="shared" si="2"/>
        <v>137868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146600</v>
      </c>
      <c r="C48" s="33">
        <v>1100</v>
      </c>
      <c r="D48" s="33">
        <f t="shared" si="2"/>
        <v>145500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144968</v>
      </c>
      <c r="C49" s="33">
        <v>1100</v>
      </c>
      <c r="D49" s="33">
        <f t="shared" si="2"/>
        <v>143868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145458</v>
      </c>
      <c r="C50" s="33">
        <v>1100</v>
      </c>
      <c r="D50" s="33">
        <f t="shared" si="2"/>
        <v>144358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147308</v>
      </c>
      <c r="C51" s="33">
        <v>1100</v>
      </c>
      <c r="D51" s="33">
        <f t="shared" si="2"/>
        <v>146208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146300</v>
      </c>
      <c r="C52" s="33">
        <v>1100</v>
      </c>
      <c r="D52" s="33">
        <f t="shared" si="2"/>
        <v>145200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146300</v>
      </c>
      <c r="C53" s="33">
        <v>1100</v>
      </c>
      <c r="D53" s="33">
        <f t="shared" si="2"/>
        <v>145200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144850</v>
      </c>
      <c r="C54" s="33">
        <v>1100</v>
      </c>
      <c r="D54" s="33">
        <f t="shared" si="2"/>
        <v>143750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144350</v>
      </c>
      <c r="C55" s="33">
        <v>1100</v>
      </c>
      <c r="D55" s="33">
        <f t="shared" si="2"/>
        <v>143250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147938</v>
      </c>
      <c r="C56" s="33">
        <v>1100</v>
      </c>
      <c r="D56" s="33">
        <f t="shared" si="2"/>
        <v>146838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150938</v>
      </c>
      <c r="C57" s="33">
        <v>1100</v>
      </c>
      <c r="D57" s="33">
        <f t="shared" si="2"/>
        <v>149838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149850</v>
      </c>
      <c r="C58" s="33">
        <v>1100</v>
      </c>
      <c r="D58" s="33">
        <f t="shared" si="2"/>
        <v>148750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133072</v>
      </c>
      <c r="C60" s="33">
        <v>1100</v>
      </c>
      <c r="D60" s="33">
        <f t="shared" ref="D60:D68" si="3">+B60-C60</f>
        <v>131972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132072</v>
      </c>
      <c r="C61" s="33">
        <v>1100</v>
      </c>
      <c r="D61" s="33">
        <f t="shared" si="3"/>
        <v>130972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132072</v>
      </c>
      <c r="C62" s="33">
        <v>1100</v>
      </c>
      <c r="D62" s="33">
        <f t="shared" si="3"/>
        <v>130972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142172</v>
      </c>
      <c r="C63" s="33">
        <v>1100</v>
      </c>
      <c r="D63" s="33">
        <f t="shared" si="3"/>
        <v>141072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144172</v>
      </c>
      <c r="C64" s="33">
        <v>1100</v>
      </c>
      <c r="D64" s="33">
        <f t="shared" si="3"/>
        <v>143072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145852</v>
      </c>
      <c r="C65" s="33">
        <v>1100</v>
      </c>
      <c r="D65" s="33">
        <f t="shared" si="3"/>
        <v>144752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129072</v>
      </c>
      <c r="C66" s="33">
        <v>1100</v>
      </c>
      <c r="D66" s="33">
        <f t="shared" si="3"/>
        <v>127972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130072</v>
      </c>
      <c r="C67" s="33">
        <v>1100</v>
      </c>
      <c r="D67" s="33">
        <f t="shared" si="3"/>
        <v>128972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130072</v>
      </c>
      <c r="C68" s="33">
        <v>1100</v>
      </c>
      <c r="D68" s="33">
        <f t="shared" si="3"/>
        <v>128972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128416</v>
      </c>
      <c r="C10" s="33">
        <v>1100</v>
      </c>
      <c r="D10" s="33">
        <f t="shared" ref="D10:D33" si="0">+B10-C10</f>
        <v>127316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130416</v>
      </c>
      <c r="C11" s="33">
        <v>1100</v>
      </c>
      <c r="D11" s="33">
        <f t="shared" si="0"/>
        <v>129316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139258</v>
      </c>
      <c r="C12" s="33">
        <v>1100</v>
      </c>
      <c r="D12" s="33">
        <f>+B12-C12</f>
        <v>138158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139258</v>
      </c>
      <c r="C13" s="33">
        <v>1100</v>
      </c>
      <c r="D13" s="33">
        <f t="shared" si="0"/>
        <v>138158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141758</v>
      </c>
      <c r="C14" s="33">
        <v>1100</v>
      </c>
      <c r="D14" s="33">
        <f>+B14-C14</f>
        <v>140658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141758</v>
      </c>
      <c r="C15" s="33">
        <v>1100</v>
      </c>
      <c r="D15" s="33">
        <f>+B15-C15</f>
        <v>140658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129836</v>
      </c>
      <c r="C16" s="33">
        <v>1100</v>
      </c>
      <c r="D16" s="33">
        <f t="shared" si="0"/>
        <v>128736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140016</v>
      </c>
      <c r="C17" s="33">
        <v>1100</v>
      </c>
      <c r="D17" s="33">
        <f t="shared" si="0"/>
        <v>138916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138766</v>
      </c>
      <c r="C18" s="33">
        <v>1100</v>
      </c>
      <c r="D18" s="33">
        <f t="shared" si="0"/>
        <v>137666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138266</v>
      </c>
      <c r="C19" s="33">
        <v>1100</v>
      </c>
      <c r="D19" s="33">
        <f t="shared" si="0"/>
        <v>137166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140358</v>
      </c>
      <c r="C20" s="33">
        <v>1100</v>
      </c>
      <c r="D20" s="33">
        <f t="shared" si="0"/>
        <v>139258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140964</v>
      </c>
      <c r="C21" s="33">
        <v>1100</v>
      </c>
      <c r="D21" s="33">
        <f t="shared" si="0"/>
        <v>139864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132096</v>
      </c>
      <c r="C22" s="33">
        <v>1100</v>
      </c>
      <c r="D22" s="33">
        <f t="shared" si="0"/>
        <v>130996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135096</v>
      </c>
      <c r="C23" s="33">
        <v>1100</v>
      </c>
      <c r="D23" s="33">
        <f t="shared" si="0"/>
        <v>133996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135096</v>
      </c>
      <c r="C24" s="33">
        <v>1100</v>
      </c>
      <c r="D24" s="33">
        <f t="shared" si="0"/>
        <v>133996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130415</v>
      </c>
      <c r="C25" s="33">
        <v>1100</v>
      </c>
      <c r="D25" s="33">
        <f t="shared" si="0"/>
        <v>129315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129674</v>
      </c>
      <c r="C26" s="33">
        <v>1100</v>
      </c>
      <c r="D26" s="33">
        <f t="shared" si="0"/>
        <v>128574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130618</v>
      </c>
      <c r="C27" s="33">
        <v>1100</v>
      </c>
      <c r="D27" s="33">
        <f t="shared" si="0"/>
        <v>129518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128415</v>
      </c>
      <c r="C28" s="33">
        <v>1100</v>
      </c>
      <c r="D28" s="33">
        <f t="shared" si="0"/>
        <v>127315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133096</v>
      </c>
      <c r="C29" s="33">
        <v>1100</v>
      </c>
      <c r="D29" s="33">
        <f t="shared" si="0"/>
        <v>131996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131096</v>
      </c>
      <c r="C30" s="33">
        <v>1100</v>
      </c>
      <c r="D30" s="33">
        <f t="shared" si="0"/>
        <v>129996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124336</v>
      </c>
      <c r="C31" s="33">
        <v>1100</v>
      </c>
      <c r="D31" s="33">
        <f t="shared" si="0"/>
        <v>123236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137964</v>
      </c>
      <c r="C32" s="33">
        <v>1100</v>
      </c>
      <c r="D32" s="33">
        <f t="shared" si="0"/>
        <v>136864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135266</v>
      </c>
      <c r="C33" s="33">
        <v>1100</v>
      </c>
      <c r="D33" s="33">
        <f t="shared" si="0"/>
        <v>134166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142845</v>
      </c>
      <c r="C35" s="33">
        <v>1100</v>
      </c>
      <c r="D35" s="33">
        <f t="shared" ref="D35:D43" si="1">+B35-C35</f>
        <v>141745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137655</v>
      </c>
      <c r="C36" s="33">
        <v>1100</v>
      </c>
      <c r="D36" s="33">
        <f t="shared" si="1"/>
        <v>136555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136635</v>
      </c>
      <c r="C37" s="33">
        <v>1100</v>
      </c>
      <c r="D37" s="33">
        <f t="shared" si="1"/>
        <v>135535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138155</v>
      </c>
      <c r="C38" s="33">
        <v>1100</v>
      </c>
      <c r="D38" s="33">
        <f t="shared" si="1"/>
        <v>137055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132635</v>
      </c>
      <c r="C39" s="33">
        <v>1100</v>
      </c>
      <c r="D39" s="33">
        <f t="shared" si="1"/>
        <v>131535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136135</v>
      </c>
      <c r="C40" s="33">
        <v>1100</v>
      </c>
      <c r="D40" s="33">
        <f t="shared" si="1"/>
        <v>135035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136655</v>
      </c>
      <c r="C41" s="33">
        <v>1100</v>
      </c>
      <c r="D41" s="33">
        <f t="shared" si="1"/>
        <v>135555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142445</v>
      </c>
      <c r="C42" s="33">
        <v>1100</v>
      </c>
      <c r="D42" s="33">
        <f t="shared" si="1"/>
        <v>141345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134635</v>
      </c>
      <c r="C43" s="33">
        <v>1100</v>
      </c>
      <c r="D43" s="33">
        <f t="shared" si="1"/>
        <v>133535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146255</v>
      </c>
      <c r="C45" s="33">
        <v>1100</v>
      </c>
      <c r="D45" s="33">
        <f t="shared" ref="D45:D58" si="2">+B45-C45</f>
        <v>145155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146195</v>
      </c>
      <c r="C46" s="33">
        <v>1100</v>
      </c>
      <c r="D46" s="33">
        <f>+B46-C46</f>
        <v>145095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136945</v>
      </c>
      <c r="C47" s="33">
        <v>1100</v>
      </c>
      <c r="D47" s="33">
        <f t="shared" si="2"/>
        <v>135845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144705</v>
      </c>
      <c r="C48" s="33">
        <v>1100</v>
      </c>
      <c r="D48" s="33">
        <f t="shared" si="2"/>
        <v>143605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142945</v>
      </c>
      <c r="C49" s="33">
        <v>1100</v>
      </c>
      <c r="D49" s="33">
        <f t="shared" si="2"/>
        <v>141845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143435</v>
      </c>
      <c r="C50" s="33">
        <v>1100</v>
      </c>
      <c r="D50" s="33">
        <f t="shared" si="2"/>
        <v>142335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145285</v>
      </c>
      <c r="C51" s="33">
        <v>1100</v>
      </c>
      <c r="D51" s="33">
        <f t="shared" si="2"/>
        <v>144185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144415</v>
      </c>
      <c r="C52" s="33">
        <v>1100</v>
      </c>
      <c r="D52" s="33">
        <f t="shared" si="2"/>
        <v>143315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144415</v>
      </c>
      <c r="C53" s="33">
        <v>1100</v>
      </c>
      <c r="D53" s="33">
        <f t="shared" si="2"/>
        <v>143315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142945</v>
      </c>
      <c r="C54" s="33">
        <v>1100</v>
      </c>
      <c r="D54" s="33">
        <f t="shared" si="2"/>
        <v>141845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142445</v>
      </c>
      <c r="C55" s="33">
        <v>1100</v>
      </c>
      <c r="D55" s="33">
        <f t="shared" si="2"/>
        <v>141345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145913</v>
      </c>
      <c r="C56" s="33">
        <v>1100</v>
      </c>
      <c r="D56" s="33">
        <f t="shared" si="2"/>
        <v>144813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148913</v>
      </c>
      <c r="C57" s="33">
        <v>1100</v>
      </c>
      <c r="D57" s="33">
        <f t="shared" si="2"/>
        <v>147813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147935</v>
      </c>
      <c r="C58" s="33">
        <v>1100</v>
      </c>
      <c r="D58" s="33">
        <f t="shared" si="2"/>
        <v>146835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131480</v>
      </c>
      <c r="C60" s="33">
        <v>1100</v>
      </c>
      <c r="D60" s="33">
        <f t="shared" ref="D60:D68" si="3">+B60-C60</f>
        <v>130380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130480</v>
      </c>
      <c r="C61" s="33">
        <v>1100</v>
      </c>
      <c r="D61" s="33">
        <f t="shared" si="3"/>
        <v>129380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130480</v>
      </c>
      <c r="C62" s="33">
        <v>1100</v>
      </c>
      <c r="D62" s="33">
        <f t="shared" si="3"/>
        <v>129380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140580</v>
      </c>
      <c r="C63" s="33">
        <v>1100</v>
      </c>
      <c r="D63" s="33">
        <f t="shared" si="3"/>
        <v>139480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142580</v>
      </c>
      <c r="C64" s="33">
        <v>1100</v>
      </c>
      <c r="D64" s="33">
        <f t="shared" si="3"/>
        <v>141480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143945</v>
      </c>
      <c r="C65" s="33">
        <v>1100</v>
      </c>
      <c r="D65" s="33">
        <f t="shared" si="3"/>
        <v>142845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127480</v>
      </c>
      <c r="C66" s="33">
        <v>1100</v>
      </c>
      <c r="D66" s="33">
        <f t="shared" si="3"/>
        <v>126380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128480</v>
      </c>
      <c r="C67" s="33">
        <v>1100</v>
      </c>
      <c r="D67" s="33">
        <f t="shared" si="3"/>
        <v>127380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128480</v>
      </c>
      <c r="C68" s="33">
        <v>1100</v>
      </c>
      <c r="D68" s="33">
        <f t="shared" si="3"/>
        <v>127380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127597</v>
      </c>
      <c r="C10" s="33">
        <v>1100</v>
      </c>
      <c r="D10" s="33">
        <f t="shared" ref="D10:D33" si="0">+B10-C10</f>
        <v>126497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129597</v>
      </c>
      <c r="C11" s="33">
        <v>1100</v>
      </c>
      <c r="D11" s="33">
        <f t="shared" si="0"/>
        <v>128497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138328</v>
      </c>
      <c r="C12" s="33">
        <v>1100</v>
      </c>
      <c r="D12" s="33">
        <f>+B12-C12</f>
        <v>137228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138328</v>
      </c>
      <c r="C13" s="33">
        <v>1100</v>
      </c>
      <c r="D13" s="33">
        <f t="shared" si="0"/>
        <v>137228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140828</v>
      </c>
      <c r="C14" s="33">
        <v>1100</v>
      </c>
      <c r="D14" s="33">
        <f>+B14-C14</f>
        <v>139728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140828</v>
      </c>
      <c r="C15" s="33">
        <v>1100</v>
      </c>
      <c r="D15" s="33">
        <f>+B15-C15</f>
        <v>139728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128717</v>
      </c>
      <c r="C16" s="33">
        <v>1100</v>
      </c>
      <c r="D16" s="33">
        <f t="shared" si="0"/>
        <v>127617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139597</v>
      </c>
      <c r="C17" s="33">
        <v>1100</v>
      </c>
      <c r="D17" s="33">
        <f t="shared" si="0"/>
        <v>138497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138347</v>
      </c>
      <c r="C18" s="33">
        <v>1100</v>
      </c>
      <c r="D18" s="33">
        <f t="shared" si="0"/>
        <v>137247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137847</v>
      </c>
      <c r="C19" s="33">
        <v>1100</v>
      </c>
      <c r="D19" s="33">
        <f t="shared" si="0"/>
        <v>136747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139428</v>
      </c>
      <c r="C20" s="33">
        <v>1100</v>
      </c>
      <c r="D20" s="33">
        <f t="shared" si="0"/>
        <v>138328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139004</v>
      </c>
      <c r="C21" s="33">
        <v>1100</v>
      </c>
      <c r="D21" s="33">
        <f t="shared" si="0"/>
        <v>137904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131075</v>
      </c>
      <c r="C22" s="33">
        <v>1100</v>
      </c>
      <c r="D22" s="33">
        <f t="shared" si="0"/>
        <v>129975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134075</v>
      </c>
      <c r="C23" s="33">
        <v>1100</v>
      </c>
      <c r="D23" s="33">
        <f t="shared" si="0"/>
        <v>132975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134075</v>
      </c>
      <c r="C24" s="33">
        <v>1100</v>
      </c>
      <c r="D24" s="33">
        <f t="shared" si="0"/>
        <v>132975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129495</v>
      </c>
      <c r="C25" s="33">
        <v>1100</v>
      </c>
      <c r="D25" s="33">
        <f t="shared" si="0"/>
        <v>128395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128878</v>
      </c>
      <c r="C26" s="33">
        <v>1100</v>
      </c>
      <c r="D26" s="33">
        <f t="shared" si="0"/>
        <v>127778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129688</v>
      </c>
      <c r="C27" s="33">
        <v>1100</v>
      </c>
      <c r="D27" s="33">
        <f t="shared" si="0"/>
        <v>128588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127495</v>
      </c>
      <c r="C28" s="33">
        <v>1100</v>
      </c>
      <c r="D28" s="33">
        <f t="shared" si="0"/>
        <v>126395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132075</v>
      </c>
      <c r="C29" s="33">
        <v>1100</v>
      </c>
      <c r="D29" s="33">
        <f t="shared" si="0"/>
        <v>130975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130075</v>
      </c>
      <c r="C30" s="33">
        <v>1100</v>
      </c>
      <c r="D30" s="33">
        <f t="shared" si="0"/>
        <v>128975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123217</v>
      </c>
      <c r="C31" s="33">
        <v>1100</v>
      </c>
      <c r="D31" s="33">
        <f t="shared" si="0"/>
        <v>122117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136004</v>
      </c>
      <c r="C32" s="33">
        <v>1100</v>
      </c>
      <c r="D32" s="33">
        <f t="shared" si="0"/>
        <v>134904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134847</v>
      </c>
      <c r="C33" s="33">
        <v>1100</v>
      </c>
      <c r="D33" s="33">
        <f t="shared" si="0"/>
        <v>133747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141915</v>
      </c>
      <c r="C35" s="33">
        <v>1100</v>
      </c>
      <c r="D35" s="33">
        <f t="shared" ref="D35:D43" si="1">+B35-C35</f>
        <v>140815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136725</v>
      </c>
      <c r="C36" s="33">
        <v>1100</v>
      </c>
      <c r="D36" s="33">
        <f t="shared" si="1"/>
        <v>135625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135705</v>
      </c>
      <c r="C37" s="33">
        <v>1100</v>
      </c>
      <c r="D37" s="33">
        <f t="shared" si="1"/>
        <v>134605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137225</v>
      </c>
      <c r="C38" s="33">
        <v>1100</v>
      </c>
      <c r="D38" s="33">
        <f t="shared" si="1"/>
        <v>136125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131705</v>
      </c>
      <c r="C39" s="33">
        <v>1100</v>
      </c>
      <c r="D39" s="33">
        <f t="shared" si="1"/>
        <v>130605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135205</v>
      </c>
      <c r="C40" s="33">
        <v>1100</v>
      </c>
      <c r="D40" s="33">
        <f t="shared" si="1"/>
        <v>134105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135725</v>
      </c>
      <c r="C41" s="33">
        <v>1100</v>
      </c>
      <c r="D41" s="33">
        <f t="shared" si="1"/>
        <v>134625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141515</v>
      </c>
      <c r="C42" s="33">
        <v>1100</v>
      </c>
      <c r="D42" s="33">
        <f t="shared" si="1"/>
        <v>140415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133705</v>
      </c>
      <c r="C43" s="33">
        <v>1100</v>
      </c>
      <c r="D43" s="33">
        <f t="shared" si="1"/>
        <v>132605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145325</v>
      </c>
      <c r="C45" s="33">
        <v>1100</v>
      </c>
      <c r="D45" s="33">
        <f t="shared" ref="D45:D58" si="2">+B45-C45</f>
        <v>144225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145187</v>
      </c>
      <c r="C46" s="33">
        <v>1100</v>
      </c>
      <c r="D46" s="33">
        <f>+B46-C46</f>
        <v>144087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135937</v>
      </c>
      <c r="C47" s="33">
        <v>1100</v>
      </c>
      <c r="D47" s="33">
        <f t="shared" si="2"/>
        <v>134837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143687</v>
      </c>
      <c r="C48" s="33">
        <v>1100</v>
      </c>
      <c r="D48" s="33">
        <f t="shared" si="2"/>
        <v>142587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141937</v>
      </c>
      <c r="C49" s="33">
        <v>1100</v>
      </c>
      <c r="D49" s="33">
        <f t="shared" si="2"/>
        <v>140837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142505</v>
      </c>
      <c r="C50" s="33">
        <v>1100</v>
      </c>
      <c r="D50" s="33">
        <f t="shared" si="2"/>
        <v>141405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144355</v>
      </c>
      <c r="C51" s="33">
        <v>1100</v>
      </c>
      <c r="D51" s="33">
        <f t="shared" si="2"/>
        <v>143255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143407</v>
      </c>
      <c r="C52" s="33">
        <v>1100</v>
      </c>
      <c r="D52" s="33">
        <f t="shared" si="2"/>
        <v>142307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143437</v>
      </c>
      <c r="C53" s="33">
        <v>1100</v>
      </c>
      <c r="D53" s="33">
        <f t="shared" si="2"/>
        <v>142337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141937</v>
      </c>
      <c r="C54" s="33">
        <v>1100</v>
      </c>
      <c r="D54" s="33">
        <f t="shared" si="2"/>
        <v>140837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141437</v>
      </c>
      <c r="C55" s="33">
        <v>1100</v>
      </c>
      <c r="D55" s="33">
        <f t="shared" si="2"/>
        <v>140337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144989</v>
      </c>
      <c r="C56" s="33">
        <v>1100</v>
      </c>
      <c r="D56" s="33">
        <f t="shared" si="2"/>
        <v>143889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147989</v>
      </c>
      <c r="C57" s="33">
        <v>1100</v>
      </c>
      <c r="D57" s="33">
        <f t="shared" si="2"/>
        <v>146889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146967</v>
      </c>
      <c r="C58" s="33">
        <v>1100</v>
      </c>
      <c r="D58" s="33">
        <f t="shared" si="2"/>
        <v>145867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130239</v>
      </c>
      <c r="C60" s="33">
        <v>1100</v>
      </c>
      <c r="D60" s="33">
        <f t="shared" ref="D60:D68" si="3">+B60-C60</f>
        <v>129139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129239</v>
      </c>
      <c r="C61" s="33">
        <v>1100</v>
      </c>
      <c r="D61" s="33">
        <f t="shared" si="3"/>
        <v>128139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129239</v>
      </c>
      <c r="C62" s="33">
        <v>1100</v>
      </c>
      <c r="D62" s="33">
        <f t="shared" si="3"/>
        <v>128139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139329</v>
      </c>
      <c r="C63" s="33">
        <v>1100</v>
      </c>
      <c r="D63" s="33">
        <f t="shared" si="3"/>
        <v>138229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141329</v>
      </c>
      <c r="C64" s="33">
        <v>1100</v>
      </c>
      <c r="D64" s="33">
        <f t="shared" si="3"/>
        <v>140229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143015</v>
      </c>
      <c r="C65" s="33">
        <v>1100</v>
      </c>
      <c r="D65" s="33">
        <f t="shared" si="3"/>
        <v>141915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126239</v>
      </c>
      <c r="C66" s="33">
        <v>1100</v>
      </c>
      <c r="D66" s="33">
        <f t="shared" si="3"/>
        <v>125139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127239</v>
      </c>
      <c r="C67" s="33">
        <v>1100</v>
      </c>
      <c r="D67" s="33">
        <f t="shared" si="3"/>
        <v>126139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127239</v>
      </c>
      <c r="C68" s="33">
        <v>1100</v>
      </c>
      <c r="D68" s="33">
        <f t="shared" si="3"/>
        <v>126139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9" sqref="H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127518</v>
      </c>
      <c r="C10" s="33">
        <v>1100</v>
      </c>
      <c r="D10" s="33">
        <f t="shared" ref="D10:D33" si="0">+B10-C10</f>
        <v>126418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129518</v>
      </c>
      <c r="C11" s="33">
        <v>1100</v>
      </c>
      <c r="D11" s="33">
        <f t="shared" si="0"/>
        <v>128418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138239</v>
      </c>
      <c r="C12" s="33">
        <v>1100</v>
      </c>
      <c r="D12" s="33">
        <f>+B12-C12</f>
        <v>137139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138239</v>
      </c>
      <c r="C13" s="33">
        <v>1100</v>
      </c>
      <c r="D13" s="33">
        <f t="shared" si="0"/>
        <v>137139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140739</v>
      </c>
      <c r="C14" s="33">
        <v>1100</v>
      </c>
      <c r="D14" s="33">
        <f>+B14-C14</f>
        <v>139639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140739</v>
      </c>
      <c r="C15" s="33">
        <v>1100</v>
      </c>
      <c r="D15" s="33">
        <f>+B15-C15</f>
        <v>139639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128519</v>
      </c>
      <c r="C16" s="33">
        <v>1100</v>
      </c>
      <c r="D16" s="33">
        <f t="shared" si="0"/>
        <v>127419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139268</v>
      </c>
      <c r="C17" s="33">
        <v>1100</v>
      </c>
      <c r="D17" s="33">
        <f t="shared" si="0"/>
        <v>138168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138018</v>
      </c>
      <c r="C18" s="33">
        <v>1100</v>
      </c>
      <c r="D18" s="33">
        <f t="shared" si="0"/>
        <v>136918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137518</v>
      </c>
      <c r="C19" s="33">
        <v>1100</v>
      </c>
      <c r="D19" s="33">
        <f t="shared" si="0"/>
        <v>136418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139339</v>
      </c>
      <c r="C20" s="33">
        <v>1100</v>
      </c>
      <c r="D20" s="33">
        <f t="shared" si="0"/>
        <v>138239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139818</v>
      </c>
      <c r="C21" s="33">
        <v>1100</v>
      </c>
      <c r="D21" s="33">
        <f t="shared" si="0"/>
        <v>138718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130813</v>
      </c>
      <c r="C22" s="33">
        <v>1100</v>
      </c>
      <c r="D22" s="33">
        <f t="shared" si="0"/>
        <v>129713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133813</v>
      </c>
      <c r="C23" s="33">
        <v>1100</v>
      </c>
      <c r="D23" s="33">
        <f t="shared" si="0"/>
        <v>132713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133813</v>
      </c>
      <c r="C24" s="33">
        <v>1100</v>
      </c>
      <c r="D24" s="33">
        <f t="shared" si="0"/>
        <v>132713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129348</v>
      </c>
      <c r="C25" s="33">
        <v>1100</v>
      </c>
      <c r="D25" s="33">
        <f t="shared" si="0"/>
        <v>128248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128728</v>
      </c>
      <c r="C26" s="33">
        <v>1100</v>
      </c>
      <c r="D26" s="33">
        <f t="shared" si="0"/>
        <v>127628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129528</v>
      </c>
      <c r="C27" s="33">
        <v>1100</v>
      </c>
      <c r="D27" s="33">
        <f t="shared" si="0"/>
        <v>128428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127348</v>
      </c>
      <c r="C28" s="33">
        <v>1100</v>
      </c>
      <c r="D28" s="33">
        <f t="shared" si="0"/>
        <v>126248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131813</v>
      </c>
      <c r="C29" s="33">
        <v>1100</v>
      </c>
      <c r="D29" s="33">
        <f t="shared" si="0"/>
        <v>130713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129813</v>
      </c>
      <c r="C30" s="33">
        <v>1100</v>
      </c>
      <c r="D30" s="33">
        <f t="shared" si="0"/>
        <v>128713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123019</v>
      </c>
      <c r="C31" s="33">
        <v>1100</v>
      </c>
      <c r="D31" s="33">
        <f t="shared" si="0"/>
        <v>121919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136818</v>
      </c>
      <c r="C32" s="33">
        <v>1100</v>
      </c>
      <c r="D32" s="33">
        <f t="shared" si="0"/>
        <v>135718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134518</v>
      </c>
      <c r="C33" s="33">
        <v>1100</v>
      </c>
      <c r="D33" s="33">
        <f t="shared" si="0"/>
        <v>133418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141834</v>
      </c>
      <c r="C35" s="33">
        <v>1100</v>
      </c>
      <c r="D35" s="33">
        <f t="shared" ref="D35:D43" si="1">+B35-C35</f>
        <v>140734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136644</v>
      </c>
      <c r="C36" s="33">
        <v>1100</v>
      </c>
      <c r="D36" s="33">
        <f t="shared" si="1"/>
        <v>135544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135624</v>
      </c>
      <c r="C37" s="33">
        <v>1100</v>
      </c>
      <c r="D37" s="33">
        <f t="shared" si="1"/>
        <v>134524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137144</v>
      </c>
      <c r="C38" s="33">
        <v>1100</v>
      </c>
      <c r="D38" s="33">
        <f t="shared" si="1"/>
        <v>136044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131624</v>
      </c>
      <c r="C39" s="33">
        <v>1100</v>
      </c>
      <c r="D39" s="33">
        <f t="shared" si="1"/>
        <v>130524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135124</v>
      </c>
      <c r="C40" s="33">
        <v>1100</v>
      </c>
      <c r="D40" s="33">
        <f t="shared" si="1"/>
        <v>134024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135644</v>
      </c>
      <c r="C41" s="33">
        <v>1100</v>
      </c>
      <c r="D41" s="33">
        <f t="shared" si="1"/>
        <v>134544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141434</v>
      </c>
      <c r="C42" s="33">
        <v>1100</v>
      </c>
      <c r="D42" s="33">
        <f t="shared" si="1"/>
        <v>140334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133624</v>
      </c>
      <c r="C43" s="33">
        <v>1100</v>
      </c>
      <c r="D43" s="33">
        <f t="shared" si="1"/>
        <v>132524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145151</v>
      </c>
      <c r="C45" s="33">
        <v>1100</v>
      </c>
      <c r="D45" s="33">
        <f t="shared" ref="D45:D58" si="2">+B45-C45</f>
        <v>144051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145131</v>
      </c>
      <c r="C46" s="33">
        <v>1100</v>
      </c>
      <c r="D46" s="33">
        <f>+B46-C46</f>
        <v>144031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135881</v>
      </c>
      <c r="C47" s="33">
        <v>1100</v>
      </c>
      <c r="D47" s="33">
        <f t="shared" si="2"/>
        <v>134781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143621</v>
      </c>
      <c r="C48" s="33">
        <v>1100</v>
      </c>
      <c r="D48" s="33">
        <f t="shared" si="2"/>
        <v>142521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141881</v>
      </c>
      <c r="C49" s="33">
        <v>1100</v>
      </c>
      <c r="D49" s="33">
        <f t="shared" si="2"/>
        <v>140781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142424</v>
      </c>
      <c r="C50" s="33">
        <v>1100</v>
      </c>
      <c r="D50" s="33">
        <f t="shared" si="2"/>
        <v>141324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144274</v>
      </c>
      <c r="C51" s="33">
        <v>1100</v>
      </c>
      <c r="D51" s="33">
        <f t="shared" si="2"/>
        <v>143174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143351</v>
      </c>
      <c r="C52" s="33">
        <v>1100</v>
      </c>
      <c r="D52" s="33">
        <f t="shared" si="2"/>
        <v>142251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143351</v>
      </c>
      <c r="C53" s="33">
        <v>1100</v>
      </c>
      <c r="D53" s="33">
        <f t="shared" si="2"/>
        <v>142251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141831</v>
      </c>
      <c r="C54" s="33">
        <v>1100</v>
      </c>
      <c r="D54" s="33">
        <f t="shared" si="2"/>
        <v>140731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141331</v>
      </c>
      <c r="C55" s="33">
        <v>1100</v>
      </c>
      <c r="D55" s="33">
        <f t="shared" si="2"/>
        <v>140231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144899</v>
      </c>
      <c r="C56" s="33">
        <v>1100</v>
      </c>
      <c r="D56" s="33">
        <f t="shared" si="2"/>
        <v>143799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147899</v>
      </c>
      <c r="C57" s="33">
        <v>1100</v>
      </c>
      <c r="D57" s="33">
        <f t="shared" si="2"/>
        <v>146799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146851</v>
      </c>
      <c r="C58" s="33">
        <v>1100</v>
      </c>
      <c r="D58" s="33">
        <f t="shared" si="2"/>
        <v>145751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130143</v>
      </c>
      <c r="C60" s="33">
        <v>1100</v>
      </c>
      <c r="D60" s="33">
        <f t="shared" ref="D60:D68" si="3">+B60-C60</f>
        <v>129043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129143</v>
      </c>
      <c r="C61" s="33">
        <v>1100</v>
      </c>
      <c r="D61" s="33">
        <f t="shared" si="3"/>
        <v>128043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129143</v>
      </c>
      <c r="C62" s="33">
        <v>1100</v>
      </c>
      <c r="D62" s="33">
        <f t="shared" si="3"/>
        <v>128043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139223</v>
      </c>
      <c r="C63" s="33">
        <v>1100</v>
      </c>
      <c r="D63" s="33">
        <f t="shared" si="3"/>
        <v>138123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141223</v>
      </c>
      <c r="C64" s="33">
        <v>1100</v>
      </c>
      <c r="D64" s="33">
        <f t="shared" si="3"/>
        <v>140123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142913</v>
      </c>
      <c r="C65" s="33">
        <v>1100</v>
      </c>
      <c r="D65" s="33">
        <f t="shared" si="3"/>
        <v>141813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126143</v>
      </c>
      <c r="C66" s="33">
        <v>1100</v>
      </c>
      <c r="D66" s="33">
        <f t="shared" si="3"/>
        <v>125043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127143</v>
      </c>
      <c r="C67" s="33">
        <v>1100</v>
      </c>
      <c r="D67" s="33">
        <f t="shared" si="3"/>
        <v>126043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127143</v>
      </c>
      <c r="C68" s="33">
        <v>1100</v>
      </c>
      <c r="D68" s="33">
        <f t="shared" si="3"/>
        <v>126043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sqref="A1:J8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127348</v>
      </c>
      <c r="C10" s="33">
        <v>1100</v>
      </c>
      <c r="D10" s="33">
        <f t="shared" ref="D10:D33" si="0">+B10-C10</f>
        <v>126248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129348</v>
      </c>
      <c r="C11" s="33">
        <v>1100</v>
      </c>
      <c r="D11" s="33">
        <f t="shared" si="0"/>
        <v>128248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138440</v>
      </c>
      <c r="C12" s="33">
        <v>1100</v>
      </c>
      <c r="D12" s="33">
        <f>+B12-C12</f>
        <v>137340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138440</v>
      </c>
      <c r="C13" s="33">
        <v>1100</v>
      </c>
      <c r="D13" s="33">
        <f t="shared" si="0"/>
        <v>137340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140940</v>
      </c>
      <c r="C14" s="33">
        <v>1100</v>
      </c>
      <c r="D14" s="33">
        <f>+B14-C14</f>
        <v>139840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140940</v>
      </c>
      <c r="C15" s="33">
        <v>1100</v>
      </c>
      <c r="D15" s="33">
        <f>+B15-C15</f>
        <v>139840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128276</v>
      </c>
      <c r="C16" s="33">
        <v>1100</v>
      </c>
      <c r="D16" s="33">
        <f t="shared" si="0"/>
        <v>127176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139486</v>
      </c>
      <c r="C17" s="33">
        <v>1100</v>
      </c>
      <c r="D17" s="33">
        <f t="shared" si="0"/>
        <v>138386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138236</v>
      </c>
      <c r="C18" s="33">
        <v>1100</v>
      </c>
      <c r="D18" s="33">
        <f t="shared" si="0"/>
        <v>137136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137736</v>
      </c>
      <c r="C19" s="33">
        <v>1100</v>
      </c>
      <c r="D19" s="33">
        <f t="shared" si="0"/>
        <v>136636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139540</v>
      </c>
      <c r="C20" s="33">
        <v>1100</v>
      </c>
      <c r="D20" s="33">
        <f t="shared" si="0"/>
        <v>138440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140038</v>
      </c>
      <c r="C21" s="33">
        <v>1100</v>
      </c>
      <c r="D21" s="33">
        <f t="shared" si="0"/>
        <v>138938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130736</v>
      </c>
      <c r="C22" s="33">
        <v>1100</v>
      </c>
      <c r="D22" s="33">
        <f t="shared" si="0"/>
        <v>129636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133736</v>
      </c>
      <c r="C23" s="33">
        <v>1100</v>
      </c>
      <c r="D23" s="33">
        <f t="shared" si="0"/>
        <v>132636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133736</v>
      </c>
      <c r="C24" s="33">
        <v>1100</v>
      </c>
      <c r="D24" s="33">
        <f t="shared" si="0"/>
        <v>132636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129601</v>
      </c>
      <c r="C25" s="33">
        <v>1100</v>
      </c>
      <c r="D25" s="33">
        <f t="shared" si="0"/>
        <v>128501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128948</v>
      </c>
      <c r="C26" s="33">
        <v>1100</v>
      </c>
      <c r="D26" s="33">
        <f t="shared" si="0"/>
        <v>127848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129798</v>
      </c>
      <c r="C27" s="33">
        <v>1100</v>
      </c>
      <c r="D27" s="33">
        <f t="shared" si="0"/>
        <v>128698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127601</v>
      </c>
      <c r="C28" s="33">
        <v>1100</v>
      </c>
      <c r="D28" s="33">
        <f t="shared" si="0"/>
        <v>126501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131736</v>
      </c>
      <c r="C29" s="33">
        <v>1100</v>
      </c>
      <c r="D29" s="33">
        <f t="shared" si="0"/>
        <v>130636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129736</v>
      </c>
      <c r="C30" s="33">
        <v>1100</v>
      </c>
      <c r="D30" s="33">
        <f t="shared" si="0"/>
        <v>128636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122776</v>
      </c>
      <c r="C31" s="33">
        <v>1100</v>
      </c>
      <c r="D31" s="33">
        <f t="shared" si="0"/>
        <v>121676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137038</v>
      </c>
      <c r="C32" s="33">
        <v>1100</v>
      </c>
      <c r="D32" s="33">
        <f t="shared" si="0"/>
        <v>135938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134736</v>
      </c>
      <c r="C33" s="33">
        <v>1100</v>
      </c>
      <c r="D33" s="33">
        <f t="shared" si="0"/>
        <v>133636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142026</v>
      </c>
      <c r="C35" s="33">
        <v>1100</v>
      </c>
      <c r="D35" s="33">
        <f t="shared" ref="D35:D43" si="1">+B35-C35</f>
        <v>140926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136836</v>
      </c>
      <c r="C36" s="33">
        <v>1100</v>
      </c>
      <c r="D36" s="33">
        <f t="shared" si="1"/>
        <v>135736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135816</v>
      </c>
      <c r="C37" s="33">
        <v>1100</v>
      </c>
      <c r="D37" s="33">
        <f t="shared" si="1"/>
        <v>134716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137336</v>
      </c>
      <c r="C38" s="33">
        <v>1100</v>
      </c>
      <c r="D38" s="33">
        <f t="shared" si="1"/>
        <v>136236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131816</v>
      </c>
      <c r="C39" s="33">
        <v>1100</v>
      </c>
      <c r="D39" s="33">
        <f t="shared" si="1"/>
        <v>130716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135316</v>
      </c>
      <c r="C40" s="33">
        <v>1100</v>
      </c>
      <c r="D40" s="33">
        <f t="shared" si="1"/>
        <v>134216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135836</v>
      </c>
      <c r="C41" s="33">
        <v>1100</v>
      </c>
      <c r="D41" s="33">
        <f t="shared" si="1"/>
        <v>134736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141626</v>
      </c>
      <c r="C42" s="33">
        <v>1100</v>
      </c>
      <c r="D42" s="33">
        <f t="shared" si="1"/>
        <v>140526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133816</v>
      </c>
      <c r="C43" s="33">
        <v>1100</v>
      </c>
      <c r="D43" s="33">
        <f t="shared" si="1"/>
        <v>132716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145021</v>
      </c>
      <c r="C45" s="33">
        <v>1100</v>
      </c>
      <c r="D45" s="33">
        <f t="shared" ref="D45:D58" si="2">+B45-C45</f>
        <v>143921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144851</v>
      </c>
      <c r="C46" s="33">
        <v>1100</v>
      </c>
      <c r="D46" s="33">
        <f>+B46-C46</f>
        <v>143751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135601</v>
      </c>
      <c r="C47" s="33">
        <v>1100</v>
      </c>
      <c r="D47" s="33">
        <f t="shared" si="2"/>
        <v>134501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143421</v>
      </c>
      <c r="C48" s="33">
        <v>1100</v>
      </c>
      <c r="D48" s="33">
        <f t="shared" si="2"/>
        <v>142321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141601</v>
      </c>
      <c r="C49" s="33">
        <v>1100</v>
      </c>
      <c r="D49" s="33">
        <f t="shared" si="2"/>
        <v>140501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142616</v>
      </c>
      <c r="C50" s="33">
        <v>1100</v>
      </c>
      <c r="D50" s="33">
        <f t="shared" si="2"/>
        <v>141516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144466</v>
      </c>
      <c r="C51" s="33">
        <v>1100</v>
      </c>
      <c r="D51" s="33">
        <f t="shared" si="2"/>
        <v>143366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143271</v>
      </c>
      <c r="C52" s="33">
        <v>1100</v>
      </c>
      <c r="D52" s="33">
        <f t="shared" si="2"/>
        <v>142171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143171</v>
      </c>
      <c r="C53" s="33">
        <v>1100</v>
      </c>
      <c r="D53" s="33">
        <f t="shared" si="2"/>
        <v>142071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141601</v>
      </c>
      <c r="C54" s="33">
        <v>1100</v>
      </c>
      <c r="D54" s="33">
        <f t="shared" si="2"/>
        <v>140501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141101</v>
      </c>
      <c r="C55" s="33">
        <v>1100</v>
      </c>
      <c r="D55" s="33">
        <f t="shared" si="2"/>
        <v>140001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145100</v>
      </c>
      <c r="C56" s="33">
        <v>1100</v>
      </c>
      <c r="D56" s="33">
        <f t="shared" si="2"/>
        <v>144000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148100</v>
      </c>
      <c r="C57" s="33">
        <v>1100</v>
      </c>
      <c r="D57" s="33">
        <f t="shared" si="2"/>
        <v>147000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146571</v>
      </c>
      <c r="C58" s="33">
        <v>1100</v>
      </c>
      <c r="D58" s="33">
        <f t="shared" si="2"/>
        <v>145471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130093</v>
      </c>
      <c r="C60" s="33">
        <v>1100</v>
      </c>
      <c r="D60" s="33">
        <f t="shared" ref="D60:D68" si="3">+B60-C60</f>
        <v>128993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129093</v>
      </c>
      <c r="C61" s="33">
        <v>1100</v>
      </c>
      <c r="D61" s="33">
        <f t="shared" si="3"/>
        <v>127993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129093</v>
      </c>
      <c r="C62" s="33">
        <v>1100</v>
      </c>
      <c r="D62" s="33">
        <f t="shared" si="3"/>
        <v>127993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139183</v>
      </c>
      <c r="C63" s="33">
        <v>1100</v>
      </c>
      <c r="D63" s="33">
        <f t="shared" si="3"/>
        <v>138083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141183</v>
      </c>
      <c r="C64" s="33">
        <v>1100</v>
      </c>
      <c r="D64" s="33">
        <f t="shared" si="3"/>
        <v>140083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142780</v>
      </c>
      <c r="C65" s="33">
        <v>1100</v>
      </c>
      <c r="D65" s="33">
        <f t="shared" si="3"/>
        <v>141680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126093</v>
      </c>
      <c r="C66" s="33">
        <v>1100</v>
      </c>
      <c r="D66" s="33">
        <f t="shared" si="3"/>
        <v>124993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127143</v>
      </c>
      <c r="C67" s="33">
        <v>1100</v>
      </c>
      <c r="D67" s="33">
        <f t="shared" si="3"/>
        <v>126043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127093</v>
      </c>
      <c r="C68" s="33">
        <v>1100</v>
      </c>
      <c r="D68" s="33">
        <f t="shared" si="3"/>
        <v>125993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8" sqref="H18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127459</v>
      </c>
      <c r="C10" s="33">
        <v>1100</v>
      </c>
      <c r="D10" s="33">
        <f t="shared" ref="D10:D33" si="0">+B10-C10</f>
        <v>126359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129459</v>
      </c>
      <c r="C11" s="33">
        <v>1100</v>
      </c>
      <c r="D11" s="33">
        <f t="shared" si="0"/>
        <v>128359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138574</v>
      </c>
      <c r="C12" s="33">
        <v>1100</v>
      </c>
      <c r="D12" s="33">
        <f>+B12-C12</f>
        <v>137474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138574</v>
      </c>
      <c r="C13" s="33">
        <v>1100</v>
      </c>
      <c r="D13" s="33">
        <f t="shared" si="0"/>
        <v>137474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141074</v>
      </c>
      <c r="C14" s="33">
        <v>1100</v>
      </c>
      <c r="D14" s="33">
        <f>+B14-C14</f>
        <v>139974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141074</v>
      </c>
      <c r="C15" s="33">
        <v>1100</v>
      </c>
      <c r="D15" s="33">
        <f>+B15-C15</f>
        <v>139974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128258</v>
      </c>
      <c r="C16" s="33">
        <v>1100</v>
      </c>
      <c r="D16" s="33">
        <f t="shared" si="0"/>
        <v>127158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138959</v>
      </c>
      <c r="C17" s="33">
        <v>1100</v>
      </c>
      <c r="D17" s="33">
        <f t="shared" si="0"/>
        <v>137859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137709</v>
      </c>
      <c r="C18" s="33">
        <v>1100</v>
      </c>
      <c r="D18" s="33">
        <f t="shared" si="0"/>
        <v>136609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137209</v>
      </c>
      <c r="C19" s="33">
        <v>1100</v>
      </c>
      <c r="D19" s="33">
        <f t="shared" si="0"/>
        <v>136109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139674</v>
      </c>
      <c r="C20" s="33">
        <v>1100</v>
      </c>
      <c r="D20" s="33">
        <f t="shared" si="0"/>
        <v>138574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139430</v>
      </c>
      <c r="C21" s="33">
        <v>1100</v>
      </c>
      <c r="D21" s="33">
        <f t="shared" si="0"/>
        <v>138330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130408</v>
      </c>
      <c r="C22" s="33">
        <v>1100</v>
      </c>
      <c r="D22" s="33">
        <f t="shared" si="0"/>
        <v>129308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133408</v>
      </c>
      <c r="C23" s="33">
        <v>1100</v>
      </c>
      <c r="D23" s="33">
        <f t="shared" si="0"/>
        <v>132308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133408</v>
      </c>
      <c r="C24" s="33">
        <v>1100</v>
      </c>
      <c r="D24" s="33">
        <f t="shared" si="0"/>
        <v>132308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128860</v>
      </c>
      <c r="C25" s="33">
        <v>1100</v>
      </c>
      <c r="D25" s="33">
        <f t="shared" si="0"/>
        <v>127760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128340</v>
      </c>
      <c r="C26" s="33">
        <v>1100</v>
      </c>
      <c r="D26" s="33">
        <f t="shared" si="0"/>
        <v>127240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129240</v>
      </c>
      <c r="C27" s="33">
        <v>1100</v>
      </c>
      <c r="D27" s="33">
        <f t="shared" si="0"/>
        <v>128140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126860</v>
      </c>
      <c r="C28" s="33">
        <v>1100</v>
      </c>
      <c r="D28" s="33">
        <f t="shared" si="0"/>
        <v>125760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131408</v>
      </c>
      <c r="C29" s="33">
        <v>1100</v>
      </c>
      <c r="D29" s="33">
        <f t="shared" si="0"/>
        <v>130308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129408</v>
      </c>
      <c r="C30" s="33">
        <v>1100</v>
      </c>
      <c r="D30" s="33">
        <f t="shared" si="0"/>
        <v>128308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122758</v>
      </c>
      <c r="C31" s="33">
        <v>1100</v>
      </c>
      <c r="D31" s="33">
        <f t="shared" si="0"/>
        <v>121658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136430</v>
      </c>
      <c r="C32" s="33">
        <v>1100</v>
      </c>
      <c r="D32" s="33">
        <f t="shared" si="0"/>
        <v>135330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134209</v>
      </c>
      <c r="C33" s="33">
        <v>1100</v>
      </c>
      <c r="D33" s="33">
        <f t="shared" si="0"/>
        <v>133109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142143</v>
      </c>
      <c r="C35" s="33">
        <v>1100</v>
      </c>
      <c r="D35" s="33">
        <f t="shared" ref="D35:D43" si="1">+B35-C35</f>
        <v>141043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136953</v>
      </c>
      <c r="C36" s="33">
        <v>1100</v>
      </c>
      <c r="D36" s="33">
        <f t="shared" si="1"/>
        <v>135853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135933</v>
      </c>
      <c r="C37" s="33">
        <v>1100</v>
      </c>
      <c r="D37" s="33">
        <f t="shared" si="1"/>
        <v>134833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137453</v>
      </c>
      <c r="C38" s="33">
        <v>1100</v>
      </c>
      <c r="D38" s="33">
        <f t="shared" si="1"/>
        <v>136353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131933</v>
      </c>
      <c r="C39" s="33">
        <v>1100</v>
      </c>
      <c r="D39" s="33">
        <f t="shared" si="1"/>
        <v>130833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135433</v>
      </c>
      <c r="C40" s="33">
        <v>1100</v>
      </c>
      <c r="D40" s="33">
        <f t="shared" si="1"/>
        <v>134333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135953</v>
      </c>
      <c r="C41" s="33">
        <v>1100</v>
      </c>
      <c r="D41" s="33">
        <f t="shared" si="1"/>
        <v>134853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141743</v>
      </c>
      <c r="C42" s="33">
        <v>1100</v>
      </c>
      <c r="D42" s="33">
        <f t="shared" si="1"/>
        <v>140643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133933</v>
      </c>
      <c r="C43" s="33">
        <v>1100</v>
      </c>
      <c r="D43" s="33">
        <f t="shared" si="1"/>
        <v>132833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144963</v>
      </c>
      <c r="C45" s="33">
        <v>1100</v>
      </c>
      <c r="D45" s="33">
        <f t="shared" ref="D45:D58" si="2">+B45-C45</f>
        <v>143863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144793</v>
      </c>
      <c r="C46" s="33">
        <v>1100</v>
      </c>
      <c r="D46" s="33">
        <f>+B46-C46</f>
        <v>143693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135543</v>
      </c>
      <c r="C47" s="33">
        <v>1100</v>
      </c>
      <c r="D47" s="33">
        <f t="shared" si="2"/>
        <v>134443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143313</v>
      </c>
      <c r="C48" s="33">
        <v>1100</v>
      </c>
      <c r="D48" s="33">
        <f t="shared" si="2"/>
        <v>142213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141543</v>
      </c>
      <c r="C49" s="33">
        <v>1100</v>
      </c>
      <c r="D49" s="33">
        <f t="shared" si="2"/>
        <v>140443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142733</v>
      </c>
      <c r="C50" s="33">
        <v>1100</v>
      </c>
      <c r="D50" s="33">
        <f t="shared" si="2"/>
        <v>141633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144583</v>
      </c>
      <c r="C51" s="33">
        <v>1100</v>
      </c>
      <c r="D51" s="33">
        <f t="shared" si="2"/>
        <v>143483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143013</v>
      </c>
      <c r="C52" s="33">
        <v>1100</v>
      </c>
      <c r="D52" s="33">
        <f t="shared" si="2"/>
        <v>141913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143013</v>
      </c>
      <c r="C53" s="33">
        <v>1100</v>
      </c>
      <c r="D53" s="33">
        <f t="shared" si="2"/>
        <v>141913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141543</v>
      </c>
      <c r="C54" s="33">
        <v>1100</v>
      </c>
      <c r="D54" s="33">
        <f t="shared" si="2"/>
        <v>140443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141043</v>
      </c>
      <c r="C55" s="33">
        <v>1100</v>
      </c>
      <c r="D55" s="33">
        <f t="shared" si="2"/>
        <v>139943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145208</v>
      </c>
      <c r="C56" s="33">
        <v>1100</v>
      </c>
      <c r="D56" s="33">
        <f t="shared" si="2"/>
        <v>144108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148208</v>
      </c>
      <c r="C57" s="33">
        <v>1100</v>
      </c>
      <c r="D57" s="33">
        <f t="shared" si="2"/>
        <v>147108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146533</v>
      </c>
      <c r="C58" s="33">
        <v>1100</v>
      </c>
      <c r="D58" s="33">
        <f t="shared" si="2"/>
        <v>145433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130430</v>
      </c>
      <c r="C60" s="33">
        <v>1100</v>
      </c>
      <c r="D60" s="33">
        <f t="shared" ref="D60:D68" si="3">+B60-C60</f>
        <v>129330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129430</v>
      </c>
      <c r="C61" s="33">
        <v>1100</v>
      </c>
      <c r="D61" s="33">
        <f t="shared" si="3"/>
        <v>128330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129430</v>
      </c>
      <c r="C62" s="33">
        <v>1100</v>
      </c>
      <c r="D62" s="33">
        <f t="shared" si="3"/>
        <v>128330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139510</v>
      </c>
      <c r="C63" s="33">
        <v>1100</v>
      </c>
      <c r="D63" s="33">
        <f t="shared" si="3"/>
        <v>138410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141510</v>
      </c>
      <c r="C64" s="33">
        <v>1100</v>
      </c>
      <c r="D64" s="33">
        <f t="shared" si="3"/>
        <v>140410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143199</v>
      </c>
      <c r="C65" s="33">
        <v>1100</v>
      </c>
      <c r="D65" s="33">
        <f t="shared" si="3"/>
        <v>142099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126430</v>
      </c>
      <c r="C66" s="33">
        <v>1100</v>
      </c>
      <c r="D66" s="33">
        <f t="shared" si="3"/>
        <v>125330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127430</v>
      </c>
      <c r="C67" s="33">
        <v>1100</v>
      </c>
      <c r="D67" s="33">
        <f t="shared" si="3"/>
        <v>126330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127430</v>
      </c>
      <c r="C68" s="33">
        <v>1100</v>
      </c>
      <c r="D68" s="33">
        <f t="shared" si="3"/>
        <v>126330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22" sqref="H22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126725</v>
      </c>
      <c r="C10" s="33">
        <v>1100</v>
      </c>
      <c r="D10" s="33">
        <f t="shared" ref="D10:D33" si="0">+B10-C10</f>
        <v>125625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128725</v>
      </c>
      <c r="C11" s="33">
        <v>1100</v>
      </c>
      <c r="D11" s="33">
        <f t="shared" si="0"/>
        <v>127625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137320</v>
      </c>
      <c r="C12" s="33">
        <v>1100</v>
      </c>
      <c r="D12" s="33">
        <f>+B12-C12</f>
        <v>136220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137320</v>
      </c>
      <c r="C13" s="33">
        <v>1100</v>
      </c>
      <c r="D13" s="33">
        <f t="shared" si="0"/>
        <v>136220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139820</v>
      </c>
      <c r="C14" s="33">
        <v>1100</v>
      </c>
      <c r="D14" s="33">
        <f>+B14-C14</f>
        <v>138720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139820</v>
      </c>
      <c r="C15" s="33">
        <v>1100</v>
      </c>
      <c r="D15" s="33">
        <f>+B15-C15</f>
        <v>138720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127578</v>
      </c>
      <c r="C16" s="33">
        <v>1100</v>
      </c>
      <c r="D16" s="33">
        <f t="shared" si="0"/>
        <v>126478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138525</v>
      </c>
      <c r="C17" s="33">
        <v>1100</v>
      </c>
      <c r="D17" s="33">
        <f t="shared" si="0"/>
        <v>137425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137275</v>
      </c>
      <c r="C18" s="33">
        <v>1100</v>
      </c>
      <c r="D18" s="33">
        <f t="shared" si="0"/>
        <v>136175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136775</v>
      </c>
      <c r="C19" s="33">
        <v>1100</v>
      </c>
      <c r="D19" s="33">
        <f t="shared" si="0"/>
        <v>135675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138420</v>
      </c>
      <c r="C20" s="33">
        <v>1100</v>
      </c>
      <c r="D20" s="33">
        <f t="shared" si="0"/>
        <v>137320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139323</v>
      </c>
      <c r="C21" s="33">
        <v>1100</v>
      </c>
      <c r="D21" s="33">
        <f t="shared" si="0"/>
        <v>138223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129993</v>
      </c>
      <c r="C22" s="33">
        <v>1100</v>
      </c>
      <c r="D22" s="33">
        <f t="shared" si="0"/>
        <v>128893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132993</v>
      </c>
      <c r="C23" s="33">
        <v>1100</v>
      </c>
      <c r="D23" s="33">
        <f t="shared" si="0"/>
        <v>131893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132993</v>
      </c>
      <c r="C24" s="33">
        <v>1100</v>
      </c>
      <c r="D24" s="33">
        <f t="shared" si="0"/>
        <v>131893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128484</v>
      </c>
      <c r="C25" s="33">
        <v>1100</v>
      </c>
      <c r="D25" s="33">
        <f t="shared" si="0"/>
        <v>127384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127833</v>
      </c>
      <c r="C26" s="33">
        <v>1100</v>
      </c>
      <c r="D26" s="33">
        <f t="shared" si="0"/>
        <v>126733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128680</v>
      </c>
      <c r="C27" s="33">
        <v>1100</v>
      </c>
      <c r="D27" s="33">
        <f t="shared" si="0"/>
        <v>127580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126484</v>
      </c>
      <c r="C28" s="33">
        <v>1100</v>
      </c>
      <c r="D28" s="33">
        <f t="shared" si="0"/>
        <v>125384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130993</v>
      </c>
      <c r="C29" s="33">
        <v>1100</v>
      </c>
      <c r="D29" s="33">
        <f t="shared" si="0"/>
        <v>129893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128993</v>
      </c>
      <c r="C30" s="33">
        <v>1100</v>
      </c>
      <c r="D30" s="33">
        <f t="shared" si="0"/>
        <v>127893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122078</v>
      </c>
      <c r="C31" s="33">
        <v>1100</v>
      </c>
      <c r="D31" s="33">
        <f t="shared" si="0"/>
        <v>120978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136323</v>
      </c>
      <c r="C32" s="33">
        <v>1100</v>
      </c>
      <c r="D32" s="33">
        <f t="shared" si="0"/>
        <v>135223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133775</v>
      </c>
      <c r="C33" s="33">
        <v>1100</v>
      </c>
      <c r="D33" s="33">
        <f t="shared" si="0"/>
        <v>132675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140907</v>
      </c>
      <c r="C35" s="33">
        <v>1100</v>
      </c>
      <c r="D35" s="33">
        <f t="shared" ref="D35:D43" si="1">+B35-C35</f>
        <v>139807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135717</v>
      </c>
      <c r="C36" s="33">
        <v>1100</v>
      </c>
      <c r="D36" s="33">
        <f t="shared" si="1"/>
        <v>134617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134697</v>
      </c>
      <c r="C37" s="33">
        <v>1100</v>
      </c>
      <c r="D37" s="33">
        <f t="shared" si="1"/>
        <v>133597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136217</v>
      </c>
      <c r="C38" s="33">
        <v>1100</v>
      </c>
      <c r="D38" s="33">
        <f t="shared" si="1"/>
        <v>135117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130697</v>
      </c>
      <c r="C39" s="33">
        <v>1100</v>
      </c>
      <c r="D39" s="33">
        <f t="shared" si="1"/>
        <v>129597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134197</v>
      </c>
      <c r="C40" s="33">
        <v>1100</v>
      </c>
      <c r="D40" s="33">
        <f t="shared" si="1"/>
        <v>133097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134717</v>
      </c>
      <c r="C41" s="33">
        <v>1100</v>
      </c>
      <c r="D41" s="33">
        <f t="shared" si="1"/>
        <v>133617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140507</v>
      </c>
      <c r="C42" s="33">
        <v>1100</v>
      </c>
      <c r="D42" s="33">
        <f t="shared" si="1"/>
        <v>139407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132697</v>
      </c>
      <c r="C43" s="33">
        <v>1100</v>
      </c>
      <c r="D43" s="33">
        <f t="shared" si="1"/>
        <v>131597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144206</v>
      </c>
      <c r="C45" s="33">
        <v>1100</v>
      </c>
      <c r="D45" s="33">
        <f t="shared" ref="D45:D58" si="2">+B45-C45</f>
        <v>143106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144106</v>
      </c>
      <c r="C46" s="33">
        <v>1100</v>
      </c>
      <c r="D46" s="33">
        <f>+B46-C46</f>
        <v>143006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134856</v>
      </c>
      <c r="C47" s="33">
        <v>1100</v>
      </c>
      <c r="D47" s="33">
        <f t="shared" si="2"/>
        <v>133756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142556</v>
      </c>
      <c r="C48" s="33">
        <v>1100</v>
      </c>
      <c r="D48" s="33">
        <f t="shared" si="2"/>
        <v>141456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140856</v>
      </c>
      <c r="C49" s="33">
        <v>1100</v>
      </c>
      <c r="D49" s="33">
        <f t="shared" si="2"/>
        <v>139756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141497</v>
      </c>
      <c r="C50" s="33">
        <v>1100</v>
      </c>
      <c r="D50" s="33">
        <f t="shared" si="2"/>
        <v>140397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143347</v>
      </c>
      <c r="C51" s="33">
        <v>1100</v>
      </c>
      <c r="D51" s="33">
        <f t="shared" si="2"/>
        <v>142247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142256</v>
      </c>
      <c r="C52" s="33">
        <v>1100</v>
      </c>
      <c r="D52" s="33">
        <f t="shared" si="2"/>
        <v>141156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142477</v>
      </c>
      <c r="C53" s="33">
        <v>1100</v>
      </c>
      <c r="D53" s="33">
        <f t="shared" si="2"/>
        <v>141377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140856</v>
      </c>
      <c r="C54" s="33">
        <v>1100</v>
      </c>
      <c r="D54" s="33">
        <f t="shared" si="2"/>
        <v>139756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140356</v>
      </c>
      <c r="C55" s="33">
        <v>1100</v>
      </c>
      <c r="D55" s="33">
        <f t="shared" si="2"/>
        <v>139256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143975</v>
      </c>
      <c r="C56" s="33">
        <v>1100</v>
      </c>
      <c r="D56" s="33">
        <f t="shared" si="2"/>
        <v>142875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146975</v>
      </c>
      <c r="C57" s="33">
        <v>1100</v>
      </c>
      <c r="D57" s="33">
        <f t="shared" si="2"/>
        <v>145875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145806</v>
      </c>
      <c r="C58" s="33">
        <v>1100</v>
      </c>
      <c r="D58" s="33">
        <f t="shared" si="2"/>
        <v>144706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129223</v>
      </c>
      <c r="C60" s="33">
        <v>1100</v>
      </c>
      <c r="D60" s="33">
        <f t="shared" ref="D60:D68" si="3">+B60-C60</f>
        <v>128123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128223</v>
      </c>
      <c r="C61" s="33">
        <v>1100</v>
      </c>
      <c r="D61" s="33">
        <f t="shared" si="3"/>
        <v>127123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128223</v>
      </c>
      <c r="C62" s="33">
        <v>1100</v>
      </c>
      <c r="D62" s="33">
        <f t="shared" si="3"/>
        <v>127123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138303</v>
      </c>
      <c r="C63" s="33">
        <v>1100</v>
      </c>
      <c r="D63" s="33">
        <f t="shared" si="3"/>
        <v>137203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140303</v>
      </c>
      <c r="C64" s="33">
        <v>1100</v>
      </c>
      <c r="D64" s="33">
        <f t="shared" si="3"/>
        <v>139203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142003</v>
      </c>
      <c r="C65" s="33">
        <v>1100</v>
      </c>
      <c r="D65" s="33">
        <f t="shared" si="3"/>
        <v>140903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125223</v>
      </c>
      <c r="C66" s="33">
        <v>1100</v>
      </c>
      <c r="D66" s="33">
        <f t="shared" si="3"/>
        <v>124123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126223</v>
      </c>
      <c r="C67" s="33">
        <v>1100</v>
      </c>
      <c r="D67" s="33">
        <f t="shared" si="3"/>
        <v>125123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126223</v>
      </c>
      <c r="C68" s="33">
        <v>1100</v>
      </c>
      <c r="D68" s="33">
        <f t="shared" si="3"/>
        <v>125123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9" sqref="H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127542</v>
      </c>
      <c r="C10" s="33">
        <v>1100</v>
      </c>
      <c r="D10" s="33">
        <f t="shared" ref="D10:D33" si="0">+B10-C10</f>
        <v>126442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129542</v>
      </c>
      <c r="C11" s="33">
        <v>1100</v>
      </c>
      <c r="D11" s="33">
        <f t="shared" si="0"/>
        <v>128442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138216</v>
      </c>
      <c r="C12" s="33">
        <v>1100</v>
      </c>
      <c r="D12" s="33">
        <f>+B12-C12</f>
        <v>137116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138216</v>
      </c>
      <c r="C13" s="33">
        <v>1100</v>
      </c>
      <c r="D13" s="33">
        <f t="shared" si="0"/>
        <v>137116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140716</v>
      </c>
      <c r="C14" s="33">
        <v>1100</v>
      </c>
      <c r="D14" s="33">
        <f>+B14-C14</f>
        <v>139616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140716</v>
      </c>
      <c r="C15" s="33">
        <v>1100</v>
      </c>
      <c r="D15" s="33">
        <f>+B15-C15</f>
        <v>139616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128676</v>
      </c>
      <c r="C16" s="33">
        <v>1100</v>
      </c>
      <c r="D16" s="33">
        <f t="shared" si="0"/>
        <v>127576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139284</v>
      </c>
      <c r="C17" s="33">
        <v>1100</v>
      </c>
      <c r="D17" s="33">
        <f t="shared" si="0"/>
        <v>138184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138034</v>
      </c>
      <c r="C18" s="33">
        <v>1100</v>
      </c>
      <c r="D18" s="33">
        <f t="shared" si="0"/>
        <v>136934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137534</v>
      </c>
      <c r="C19" s="33">
        <v>1100</v>
      </c>
      <c r="D19" s="33">
        <f t="shared" si="0"/>
        <v>136434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139316</v>
      </c>
      <c r="C20" s="33">
        <v>1100</v>
      </c>
      <c r="D20" s="33">
        <f t="shared" si="0"/>
        <v>138216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139732</v>
      </c>
      <c r="C21" s="33">
        <v>1100</v>
      </c>
      <c r="D21" s="33">
        <f t="shared" si="0"/>
        <v>138632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130696</v>
      </c>
      <c r="C22" s="33">
        <v>1100</v>
      </c>
      <c r="D22" s="33">
        <f t="shared" si="0"/>
        <v>129596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133696</v>
      </c>
      <c r="C23" s="33">
        <v>1100</v>
      </c>
      <c r="D23" s="33">
        <f t="shared" si="0"/>
        <v>132596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133696</v>
      </c>
      <c r="C24" s="33">
        <v>1100</v>
      </c>
      <c r="D24" s="33">
        <f t="shared" si="0"/>
        <v>132596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129262</v>
      </c>
      <c r="C25" s="33">
        <v>1100</v>
      </c>
      <c r="D25" s="33">
        <f t="shared" si="0"/>
        <v>128162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128766</v>
      </c>
      <c r="C26" s="33">
        <v>1100</v>
      </c>
      <c r="D26" s="33">
        <f t="shared" si="0"/>
        <v>127666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129576</v>
      </c>
      <c r="C27" s="33">
        <v>1100</v>
      </c>
      <c r="D27" s="33">
        <f t="shared" si="0"/>
        <v>128476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127262</v>
      </c>
      <c r="C28" s="33">
        <v>1100</v>
      </c>
      <c r="D28" s="33">
        <f t="shared" si="0"/>
        <v>126162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131696</v>
      </c>
      <c r="C29" s="33">
        <v>1100</v>
      </c>
      <c r="D29" s="33">
        <f t="shared" si="0"/>
        <v>130596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129696</v>
      </c>
      <c r="C30" s="33">
        <v>1100</v>
      </c>
      <c r="D30" s="33">
        <f t="shared" si="0"/>
        <v>128596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123176</v>
      </c>
      <c r="C31" s="33">
        <v>1100</v>
      </c>
      <c r="D31" s="33">
        <f t="shared" si="0"/>
        <v>122076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136732</v>
      </c>
      <c r="C32" s="33">
        <v>1100</v>
      </c>
      <c r="D32" s="33">
        <f t="shared" si="0"/>
        <v>135632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134534</v>
      </c>
      <c r="C33" s="33">
        <v>1100</v>
      </c>
      <c r="D33" s="33">
        <f t="shared" si="0"/>
        <v>133434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141793</v>
      </c>
      <c r="C35" s="33">
        <v>1100</v>
      </c>
      <c r="D35" s="33">
        <f t="shared" ref="D35:D43" si="1">+B35-C35</f>
        <v>140693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136603</v>
      </c>
      <c r="C36" s="33">
        <v>1100</v>
      </c>
      <c r="D36" s="33">
        <f t="shared" si="1"/>
        <v>135503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135583</v>
      </c>
      <c r="C37" s="33">
        <v>1100</v>
      </c>
      <c r="D37" s="33">
        <f t="shared" si="1"/>
        <v>134483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137103</v>
      </c>
      <c r="C38" s="33">
        <v>1100</v>
      </c>
      <c r="D38" s="33">
        <f t="shared" si="1"/>
        <v>136003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131583</v>
      </c>
      <c r="C39" s="33">
        <v>1100</v>
      </c>
      <c r="D39" s="33">
        <f t="shared" si="1"/>
        <v>130483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135083</v>
      </c>
      <c r="C40" s="33">
        <v>1100</v>
      </c>
      <c r="D40" s="33">
        <f t="shared" si="1"/>
        <v>133983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135603</v>
      </c>
      <c r="C41" s="33">
        <v>1100</v>
      </c>
      <c r="D41" s="33">
        <f t="shared" si="1"/>
        <v>134503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141393</v>
      </c>
      <c r="C42" s="33">
        <v>1100</v>
      </c>
      <c r="D42" s="33">
        <f t="shared" si="1"/>
        <v>140293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133583</v>
      </c>
      <c r="C43" s="33">
        <v>1100</v>
      </c>
      <c r="D43" s="33">
        <f t="shared" si="1"/>
        <v>132483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145203</v>
      </c>
      <c r="C45" s="33">
        <v>1100</v>
      </c>
      <c r="D45" s="33">
        <f t="shared" ref="D45:D58" si="2">+B45-C45</f>
        <v>144103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145095</v>
      </c>
      <c r="C46" s="33">
        <v>1100</v>
      </c>
      <c r="D46" s="33">
        <f>+B46-C46</f>
        <v>143995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135845</v>
      </c>
      <c r="C47" s="33">
        <v>1100</v>
      </c>
      <c r="D47" s="33">
        <f t="shared" si="2"/>
        <v>134745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143615</v>
      </c>
      <c r="C48" s="33">
        <v>1100</v>
      </c>
      <c r="D48" s="33">
        <f t="shared" si="2"/>
        <v>142515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141845</v>
      </c>
      <c r="C49" s="33">
        <v>1100</v>
      </c>
      <c r="D49" s="33">
        <f t="shared" si="2"/>
        <v>140745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142383</v>
      </c>
      <c r="C50" s="33">
        <v>1100</v>
      </c>
      <c r="D50" s="33">
        <f t="shared" si="2"/>
        <v>141283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144233</v>
      </c>
      <c r="C51" s="33">
        <v>1100</v>
      </c>
      <c r="D51" s="33">
        <f t="shared" si="2"/>
        <v>143133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143363</v>
      </c>
      <c r="C52" s="33">
        <v>1100</v>
      </c>
      <c r="D52" s="33">
        <f t="shared" si="2"/>
        <v>142263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143265</v>
      </c>
      <c r="C53" s="33">
        <v>1100</v>
      </c>
      <c r="D53" s="33">
        <f t="shared" si="2"/>
        <v>142165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141795</v>
      </c>
      <c r="C54" s="33">
        <v>1100</v>
      </c>
      <c r="D54" s="33">
        <f t="shared" si="2"/>
        <v>140695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141295</v>
      </c>
      <c r="C55" s="33">
        <v>1100</v>
      </c>
      <c r="D55" s="33">
        <f t="shared" si="2"/>
        <v>140195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144857</v>
      </c>
      <c r="C56" s="33">
        <v>1100</v>
      </c>
      <c r="D56" s="33">
        <f t="shared" si="2"/>
        <v>143757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147857</v>
      </c>
      <c r="C57" s="33">
        <v>1100</v>
      </c>
      <c r="D57" s="33">
        <f t="shared" si="2"/>
        <v>146757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146815</v>
      </c>
      <c r="C58" s="33">
        <v>1100</v>
      </c>
      <c r="D58" s="33">
        <f t="shared" si="2"/>
        <v>145715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130140</v>
      </c>
      <c r="C60" s="33">
        <v>1100</v>
      </c>
      <c r="D60" s="33">
        <f t="shared" ref="D60:D68" si="3">+B60-C60</f>
        <v>129040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129140</v>
      </c>
      <c r="C61" s="33">
        <v>1100</v>
      </c>
      <c r="D61" s="33">
        <f t="shared" si="3"/>
        <v>128040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129140</v>
      </c>
      <c r="C62" s="33">
        <v>1100</v>
      </c>
      <c r="D62" s="33">
        <f t="shared" si="3"/>
        <v>128040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139230</v>
      </c>
      <c r="C63" s="33">
        <v>1100</v>
      </c>
      <c r="D63" s="33">
        <f t="shared" si="3"/>
        <v>138130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141230</v>
      </c>
      <c r="C64" s="33">
        <v>1100</v>
      </c>
      <c r="D64" s="33">
        <f t="shared" si="3"/>
        <v>140130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142908</v>
      </c>
      <c r="C65" s="33">
        <v>1100</v>
      </c>
      <c r="D65" s="33">
        <f t="shared" si="3"/>
        <v>141808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126140</v>
      </c>
      <c r="C66" s="33">
        <v>1100</v>
      </c>
      <c r="D66" s="33">
        <f t="shared" si="3"/>
        <v>125040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127140</v>
      </c>
      <c r="C67" s="33">
        <v>1100</v>
      </c>
      <c r="D67" s="33">
        <f t="shared" si="3"/>
        <v>126040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127140</v>
      </c>
      <c r="C68" s="33">
        <v>1100</v>
      </c>
      <c r="D68" s="33">
        <f t="shared" si="3"/>
        <v>126040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E15" sqref="E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127284</v>
      </c>
      <c r="C10" s="33">
        <v>1100</v>
      </c>
      <c r="D10" s="33">
        <f t="shared" ref="D10:D33" si="0">+B10-C10</f>
        <v>126184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129284</v>
      </c>
      <c r="C11" s="33">
        <v>1100</v>
      </c>
      <c r="D11" s="33">
        <f t="shared" si="0"/>
        <v>128184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138047</v>
      </c>
      <c r="C12" s="33">
        <v>1100</v>
      </c>
      <c r="D12" s="33">
        <f>+B12-C12</f>
        <v>136947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138047</v>
      </c>
      <c r="C13" s="33">
        <v>1100</v>
      </c>
      <c r="D13" s="33">
        <f t="shared" si="0"/>
        <v>136947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140547</v>
      </c>
      <c r="C14" s="33">
        <v>1100</v>
      </c>
      <c r="D14" s="33">
        <f>+B14-C14</f>
        <v>139447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140547</v>
      </c>
      <c r="C15" s="33">
        <v>1100</v>
      </c>
      <c r="D15" s="33">
        <f>+B15-C15</f>
        <v>139447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128228</v>
      </c>
      <c r="C16" s="33">
        <v>1100</v>
      </c>
      <c r="D16" s="33">
        <f t="shared" si="0"/>
        <v>127128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138784</v>
      </c>
      <c r="C17" s="33">
        <v>1100</v>
      </c>
      <c r="D17" s="33">
        <f t="shared" si="0"/>
        <v>137684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137534</v>
      </c>
      <c r="C18" s="33">
        <v>1100</v>
      </c>
      <c r="D18" s="33">
        <f t="shared" si="0"/>
        <v>136434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137034</v>
      </c>
      <c r="C19" s="33">
        <v>1100</v>
      </c>
      <c r="D19" s="33">
        <f t="shared" si="0"/>
        <v>135934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139147</v>
      </c>
      <c r="C20" s="33">
        <v>1100</v>
      </c>
      <c r="D20" s="33">
        <f t="shared" si="0"/>
        <v>138047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139255</v>
      </c>
      <c r="C21" s="33">
        <v>1100</v>
      </c>
      <c r="D21" s="33">
        <f t="shared" si="0"/>
        <v>138155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130378</v>
      </c>
      <c r="C22" s="33">
        <v>1100</v>
      </c>
      <c r="D22" s="33">
        <f t="shared" si="0"/>
        <v>129278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133378</v>
      </c>
      <c r="C23" s="33">
        <v>1100</v>
      </c>
      <c r="D23" s="33">
        <f t="shared" si="0"/>
        <v>132278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133378</v>
      </c>
      <c r="C24" s="33">
        <v>1100</v>
      </c>
      <c r="D24" s="33">
        <f t="shared" si="0"/>
        <v>132278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128685</v>
      </c>
      <c r="C25" s="33">
        <v>1100</v>
      </c>
      <c r="D25" s="33">
        <f t="shared" si="0"/>
        <v>127585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128165</v>
      </c>
      <c r="C26" s="33">
        <v>1100</v>
      </c>
      <c r="D26" s="33">
        <f t="shared" si="0"/>
        <v>127065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129028</v>
      </c>
      <c r="C27" s="33">
        <v>1100</v>
      </c>
      <c r="D27" s="33">
        <f t="shared" si="0"/>
        <v>127928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126685</v>
      </c>
      <c r="C28" s="33">
        <v>1100</v>
      </c>
      <c r="D28" s="33">
        <f t="shared" si="0"/>
        <v>125585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131378</v>
      </c>
      <c r="C29" s="33">
        <v>1100</v>
      </c>
      <c r="D29" s="33">
        <f t="shared" si="0"/>
        <v>130278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129378</v>
      </c>
      <c r="C30" s="33">
        <v>1100</v>
      </c>
      <c r="D30" s="33">
        <f t="shared" si="0"/>
        <v>128278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122728</v>
      </c>
      <c r="C31" s="33">
        <v>1100</v>
      </c>
      <c r="D31" s="33">
        <f t="shared" si="0"/>
        <v>121628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136255</v>
      </c>
      <c r="C32" s="33">
        <v>1100</v>
      </c>
      <c r="D32" s="33">
        <f t="shared" si="0"/>
        <v>135155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134034</v>
      </c>
      <c r="C33" s="33">
        <v>1100</v>
      </c>
      <c r="D33" s="33">
        <f t="shared" si="0"/>
        <v>132934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141633</v>
      </c>
      <c r="C35" s="33">
        <v>1100</v>
      </c>
      <c r="D35" s="33">
        <f t="shared" ref="D35:D43" si="1">+B35-C35</f>
        <v>140533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136443</v>
      </c>
      <c r="C36" s="33">
        <v>1100</v>
      </c>
      <c r="D36" s="33">
        <f t="shared" si="1"/>
        <v>135343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135423</v>
      </c>
      <c r="C37" s="33">
        <v>1100</v>
      </c>
      <c r="D37" s="33">
        <f t="shared" si="1"/>
        <v>134323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136943</v>
      </c>
      <c r="C38" s="33">
        <v>1100</v>
      </c>
      <c r="D38" s="33">
        <f t="shared" si="1"/>
        <v>135843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131423</v>
      </c>
      <c r="C39" s="33">
        <v>1100</v>
      </c>
      <c r="D39" s="33">
        <f t="shared" si="1"/>
        <v>130323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134923</v>
      </c>
      <c r="C40" s="33">
        <v>1100</v>
      </c>
      <c r="D40" s="33">
        <f t="shared" si="1"/>
        <v>133823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135443</v>
      </c>
      <c r="C41" s="33">
        <v>1100</v>
      </c>
      <c r="D41" s="33">
        <f t="shared" si="1"/>
        <v>134343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141233</v>
      </c>
      <c r="C42" s="33">
        <v>1100</v>
      </c>
      <c r="D42" s="33">
        <f t="shared" si="1"/>
        <v>140133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133423</v>
      </c>
      <c r="C43" s="33">
        <v>1100</v>
      </c>
      <c r="D43" s="33">
        <f t="shared" si="1"/>
        <v>132323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144788</v>
      </c>
      <c r="C45" s="33">
        <v>1100</v>
      </c>
      <c r="D45" s="33">
        <f t="shared" ref="D45:D58" si="2">+B45-C45</f>
        <v>143688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144618</v>
      </c>
      <c r="C46" s="33">
        <v>1100</v>
      </c>
      <c r="D46" s="33">
        <f>+B46-C46</f>
        <v>143518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135368</v>
      </c>
      <c r="C47" s="33">
        <v>1100</v>
      </c>
      <c r="D47" s="33">
        <f t="shared" si="2"/>
        <v>134268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143138</v>
      </c>
      <c r="C48" s="33">
        <v>1100</v>
      </c>
      <c r="D48" s="33">
        <f t="shared" si="2"/>
        <v>142038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141368</v>
      </c>
      <c r="C49" s="33">
        <v>1100</v>
      </c>
      <c r="D49" s="33">
        <f t="shared" si="2"/>
        <v>140268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142223</v>
      </c>
      <c r="C50" s="33">
        <v>1100</v>
      </c>
      <c r="D50" s="33">
        <f t="shared" si="2"/>
        <v>141123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144073</v>
      </c>
      <c r="C51" s="33">
        <v>1100</v>
      </c>
      <c r="D51" s="33">
        <f t="shared" si="2"/>
        <v>142973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142838</v>
      </c>
      <c r="C52" s="33">
        <v>1100</v>
      </c>
      <c r="D52" s="33">
        <f t="shared" si="2"/>
        <v>141738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142838</v>
      </c>
      <c r="C53" s="33">
        <v>1100</v>
      </c>
      <c r="D53" s="33">
        <f t="shared" si="2"/>
        <v>141738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141368</v>
      </c>
      <c r="C54" s="33">
        <v>1100</v>
      </c>
      <c r="D54" s="33">
        <f t="shared" si="2"/>
        <v>140268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140868</v>
      </c>
      <c r="C55" s="33">
        <v>1100</v>
      </c>
      <c r="D55" s="33">
        <f t="shared" si="2"/>
        <v>139768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144707</v>
      </c>
      <c r="C56" s="33">
        <v>1100</v>
      </c>
      <c r="D56" s="33">
        <f t="shared" si="2"/>
        <v>143607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147707</v>
      </c>
      <c r="C57" s="33">
        <v>1100</v>
      </c>
      <c r="D57" s="33">
        <f t="shared" si="2"/>
        <v>146607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146358</v>
      </c>
      <c r="C58" s="33">
        <v>1100</v>
      </c>
      <c r="D58" s="33">
        <f t="shared" si="2"/>
        <v>145258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129788</v>
      </c>
      <c r="C60" s="33">
        <v>1100</v>
      </c>
      <c r="D60" s="33">
        <f t="shared" ref="D60:D68" si="3">+B60-C60</f>
        <v>128688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128788</v>
      </c>
      <c r="C61" s="33">
        <v>1100</v>
      </c>
      <c r="D61" s="33">
        <f t="shared" si="3"/>
        <v>127688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128788</v>
      </c>
      <c r="C62" s="33">
        <v>1100</v>
      </c>
      <c r="D62" s="33">
        <f t="shared" si="3"/>
        <v>127688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138878</v>
      </c>
      <c r="C63" s="33">
        <v>1100</v>
      </c>
      <c r="D63" s="33">
        <f t="shared" si="3"/>
        <v>137778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140878</v>
      </c>
      <c r="C64" s="33">
        <v>1100</v>
      </c>
      <c r="D64" s="33">
        <f t="shared" si="3"/>
        <v>139778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142568</v>
      </c>
      <c r="C65" s="33">
        <v>1100</v>
      </c>
      <c r="D65" s="33">
        <f t="shared" si="3"/>
        <v>141468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125788</v>
      </c>
      <c r="C66" s="33">
        <v>1100</v>
      </c>
      <c r="D66" s="33">
        <f t="shared" si="3"/>
        <v>124688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126788</v>
      </c>
      <c r="C67" s="33">
        <v>1100</v>
      </c>
      <c r="D67" s="33">
        <f t="shared" si="3"/>
        <v>125688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126788</v>
      </c>
      <c r="C68" s="33">
        <v>1100</v>
      </c>
      <c r="D68" s="33">
        <f t="shared" si="3"/>
        <v>125688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127309</v>
      </c>
      <c r="C10" s="33">
        <v>1100</v>
      </c>
      <c r="D10" s="33">
        <f>+[1]FREIGHT!I413</f>
        <v>3569</v>
      </c>
      <c r="E10" s="33">
        <f>+B10-C10+D10</f>
        <v>129778</v>
      </c>
      <c r="F10" s="33">
        <f t="shared" ref="F10:F33" si="0">+E10*0.18</f>
        <v>23360.04</v>
      </c>
      <c r="G10" s="34">
        <f>SUM(E10:F10)</f>
        <v>153138.04</v>
      </c>
      <c r="H10" s="35"/>
      <c r="I10" s="13"/>
    </row>
    <row r="11" spans="1:9" x14ac:dyDescent="0.25">
      <c r="A11" s="12" t="s">
        <v>15</v>
      </c>
      <c r="B11" s="32">
        <f>+'[1]HD Ex-Works'!S87</f>
        <v>129309</v>
      </c>
      <c r="C11" s="33">
        <v>1100</v>
      </c>
      <c r="D11" s="33">
        <f>+D10</f>
        <v>3569</v>
      </c>
      <c r="E11" s="33">
        <f t="shared" ref="E11:E33" si="1">+B11-C11+D11</f>
        <v>131778</v>
      </c>
      <c r="F11" s="33">
        <f t="shared" si="0"/>
        <v>23720.04</v>
      </c>
      <c r="G11" s="34">
        <f t="shared" ref="G11:G68" si="2">SUM(E11:F11)</f>
        <v>155498.04</v>
      </c>
      <c r="H11" s="35"/>
      <c r="I11" s="13"/>
    </row>
    <row r="12" spans="1:9" x14ac:dyDescent="0.25">
      <c r="A12" s="12" t="s">
        <v>88</v>
      </c>
      <c r="B12" s="32">
        <f>+'[1]HD Ex-Works'!T87</f>
        <v>137758</v>
      </c>
      <c r="C12" s="33">
        <v>1100</v>
      </c>
      <c r="D12" s="33">
        <f t="shared" ref="D12:D33" si="3">+D11</f>
        <v>3569</v>
      </c>
      <c r="E12" s="33">
        <f>+B12-C12+D12</f>
        <v>140227</v>
      </c>
      <c r="F12" s="33">
        <f>+E12*0.18</f>
        <v>25240.86</v>
      </c>
      <c r="G12" s="34">
        <f>SUM(E12:F12)</f>
        <v>165467.85999999999</v>
      </c>
      <c r="H12" s="35"/>
      <c r="I12" s="13"/>
    </row>
    <row r="13" spans="1:9" x14ac:dyDescent="0.25">
      <c r="A13" s="12" t="s">
        <v>89</v>
      </c>
      <c r="B13" s="32">
        <f>+'[1]HD Ex-Works'!U87</f>
        <v>137758</v>
      </c>
      <c r="C13" s="33">
        <v>1100</v>
      </c>
      <c r="D13" s="33">
        <f t="shared" si="3"/>
        <v>3569</v>
      </c>
      <c r="E13" s="33">
        <f t="shared" si="1"/>
        <v>140227</v>
      </c>
      <c r="F13" s="33">
        <f t="shared" si="0"/>
        <v>25240.86</v>
      </c>
      <c r="G13" s="34">
        <f t="shared" si="2"/>
        <v>165467.85999999999</v>
      </c>
      <c r="H13" s="35"/>
      <c r="I13" s="13"/>
    </row>
    <row r="14" spans="1:9" x14ac:dyDescent="0.25">
      <c r="A14" s="12" t="s">
        <v>19</v>
      </c>
      <c r="B14" s="32">
        <f>+'[1]HD Ex-Works'!M87</f>
        <v>140258</v>
      </c>
      <c r="C14" s="33">
        <v>1100</v>
      </c>
      <c r="D14" s="33">
        <f t="shared" si="3"/>
        <v>3569</v>
      </c>
      <c r="E14" s="33">
        <f>+B14-C14+D14</f>
        <v>142727</v>
      </c>
      <c r="F14" s="33">
        <f>+E14*0.18</f>
        <v>25690.86</v>
      </c>
      <c r="G14" s="34">
        <f>SUM(E14:F14)</f>
        <v>168417.86</v>
      </c>
      <c r="H14" s="35"/>
      <c r="I14" s="13"/>
    </row>
    <row r="15" spans="1:9" x14ac:dyDescent="0.25">
      <c r="A15" s="12" t="s">
        <v>20</v>
      </c>
      <c r="B15" s="32">
        <f>+'[1]HD Ex-Works'!N87</f>
        <v>140258</v>
      </c>
      <c r="C15" s="33">
        <v>1100</v>
      </c>
      <c r="D15" s="33">
        <f t="shared" si="3"/>
        <v>3569</v>
      </c>
      <c r="E15" s="33">
        <f>+B15-C15+D15</f>
        <v>142727</v>
      </c>
      <c r="F15" s="33">
        <f>+E15*0.18</f>
        <v>25690.86</v>
      </c>
      <c r="G15" s="34">
        <f>SUM(E15:F15)</f>
        <v>168417.86</v>
      </c>
      <c r="H15" s="35"/>
      <c r="I15" s="13"/>
    </row>
    <row r="16" spans="1:9" x14ac:dyDescent="0.25">
      <c r="A16" s="12" t="s">
        <v>90</v>
      </c>
      <c r="B16" s="32">
        <f>+'[1]HD Ex-Works'!Q87</f>
        <v>128573</v>
      </c>
      <c r="C16" s="33">
        <v>1100</v>
      </c>
      <c r="D16" s="33">
        <f t="shared" si="3"/>
        <v>3569</v>
      </c>
      <c r="E16" s="33">
        <f t="shared" si="1"/>
        <v>131042</v>
      </c>
      <c r="F16" s="33">
        <f t="shared" si="0"/>
        <v>23587.559999999998</v>
      </c>
      <c r="G16" s="34">
        <f t="shared" si="2"/>
        <v>154629.56</v>
      </c>
      <c r="H16" s="35"/>
      <c r="I16" s="16"/>
    </row>
    <row r="17" spans="1:9" x14ac:dyDescent="0.25">
      <c r="A17" s="12" t="s">
        <v>91</v>
      </c>
      <c r="B17" s="32">
        <f>+'[1]HD Ex-Works'!C87</f>
        <v>138789</v>
      </c>
      <c r="C17" s="33">
        <v>1100</v>
      </c>
      <c r="D17" s="33">
        <f t="shared" si="3"/>
        <v>3569</v>
      </c>
      <c r="E17" s="33">
        <f t="shared" si="1"/>
        <v>141258</v>
      </c>
      <c r="F17" s="33">
        <f t="shared" si="0"/>
        <v>25426.44</v>
      </c>
      <c r="G17" s="34">
        <f t="shared" si="2"/>
        <v>166684.44</v>
      </c>
      <c r="H17" s="35"/>
      <c r="I17" s="13"/>
    </row>
    <row r="18" spans="1:9" x14ac:dyDescent="0.25">
      <c r="A18" s="12" t="s">
        <v>92</v>
      </c>
      <c r="B18" s="32">
        <f>+'[1]HD Ex-Works'!D87</f>
        <v>137539</v>
      </c>
      <c r="C18" s="33">
        <v>1100</v>
      </c>
      <c r="D18" s="33">
        <f t="shared" si="3"/>
        <v>3569</v>
      </c>
      <c r="E18" s="33">
        <f t="shared" si="1"/>
        <v>140008</v>
      </c>
      <c r="F18" s="33">
        <f t="shared" si="0"/>
        <v>25201.439999999999</v>
      </c>
      <c r="G18" s="34">
        <f t="shared" si="2"/>
        <v>165209.44</v>
      </c>
      <c r="H18" s="35"/>
      <c r="I18" s="13"/>
    </row>
    <row r="19" spans="1:9" x14ac:dyDescent="0.25">
      <c r="A19" s="12" t="s">
        <v>93</v>
      </c>
      <c r="B19" s="32">
        <f>+'[1]HD Ex-Works'!B87</f>
        <v>137039</v>
      </c>
      <c r="C19" s="33">
        <v>1100</v>
      </c>
      <c r="D19" s="33">
        <f t="shared" si="3"/>
        <v>3569</v>
      </c>
      <c r="E19" s="33">
        <f t="shared" si="1"/>
        <v>139508</v>
      </c>
      <c r="F19" s="33">
        <f t="shared" si="0"/>
        <v>25111.439999999999</v>
      </c>
      <c r="G19" s="34">
        <f t="shared" si="2"/>
        <v>164619.44</v>
      </c>
      <c r="H19" s="35"/>
      <c r="I19" s="13"/>
    </row>
    <row r="20" spans="1:9" x14ac:dyDescent="0.25">
      <c r="A20" s="12" t="s">
        <v>94</v>
      </c>
      <c r="B20" s="33">
        <f>+'[1]HD Ex-Works'!E87</f>
        <v>138858</v>
      </c>
      <c r="C20" s="33">
        <v>1100</v>
      </c>
      <c r="D20" s="33">
        <f t="shared" si="3"/>
        <v>3569</v>
      </c>
      <c r="E20" s="33">
        <f t="shared" si="1"/>
        <v>141327</v>
      </c>
      <c r="F20" s="33">
        <f t="shared" si="0"/>
        <v>25438.86</v>
      </c>
      <c r="G20" s="34">
        <f t="shared" si="2"/>
        <v>166765.85999999999</v>
      </c>
      <c r="H20" s="35"/>
      <c r="I20" s="13"/>
    </row>
    <row r="21" spans="1:9" x14ac:dyDescent="0.25">
      <c r="A21" s="12" t="s">
        <v>25</v>
      </c>
      <c r="B21" s="33">
        <f>+'[1]HD Ex-Works'!F87</f>
        <v>138699</v>
      </c>
      <c r="C21" s="33">
        <v>1100</v>
      </c>
      <c r="D21" s="33">
        <f t="shared" si="3"/>
        <v>3569</v>
      </c>
      <c r="E21" s="33">
        <f t="shared" si="1"/>
        <v>141168</v>
      </c>
      <c r="F21" s="33">
        <f t="shared" si="0"/>
        <v>25410.239999999998</v>
      </c>
      <c r="G21" s="34">
        <f t="shared" si="2"/>
        <v>166578.23999999999</v>
      </c>
      <c r="H21" s="35"/>
      <c r="I21" s="13"/>
    </row>
    <row r="22" spans="1:9" x14ac:dyDescent="0.25">
      <c r="A22" s="12" t="s">
        <v>95</v>
      </c>
      <c r="B22" s="33">
        <f>+'[1]HD Ex-Works'!W87-3000</f>
        <v>130778</v>
      </c>
      <c r="C22" s="33">
        <v>1100</v>
      </c>
      <c r="D22" s="33">
        <f t="shared" si="3"/>
        <v>3569</v>
      </c>
      <c r="E22" s="33">
        <f t="shared" si="1"/>
        <v>133247</v>
      </c>
      <c r="F22" s="33">
        <f t="shared" si="0"/>
        <v>23984.46</v>
      </c>
      <c r="G22" s="34">
        <f t="shared" si="2"/>
        <v>157231.46</v>
      </c>
      <c r="H22" s="35"/>
      <c r="I22" s="36"/>
    </row>
    <row r="23" spans="1:9" x14ac:dyDescent="0.25">
      <c r="A23" s="12" t="s">
        <v>96</v>
      </c>
      <c r="B23" s="33">
        <f>+'[1]HD Ex-Works'!W87</f>
        <v>133778</v>
      </c>
      <c r="C23" s="33">
        <v>1100</v>
      </c>
      <c r="D23" s="33">
        <f t="shared" si="3"/>
        <v>3569</v>
      </c>
      <c r="E23" s="33">
        <f t="shared" si="1"/>
        <v>136247</v>
      </c>
      <c r="F23" s="33">
        <f t="shared" si="0"/>
        <v>24524.46</v>
      </c>
      <c r="G23" s="34">
        <f t="shared" si="2"/>
        <v>160771.46</v>
      </c>
      <c r="H23" s="35"/>
      <c r="I23" s="13"/>
    </row>
    <row r="24" spans="1:9" x14ac:dyDescent="0.25">
      <c r="A24" s="12" t="s">
        <v>97</v>
      </c>
      <c r="B24" s="33">
        <f>+'[1]HD Ex-Works'!X87</f>
        <v>133778</v>
      </c>
      <c r="C24" s="33">
        <v>1100</v>
      </c>
      <c r="D24" s="33">
        <f t="shared" si="3"/>
        <v>3569</v>
      </c>
      <c r="E24" s="33">
        <f t="shared" si="1"/>
        <v>136247</v>
      </c>
      <c r="F24" s="33">
        <f t="shared" si="0"/>
        <v>24524.46</v>
      </c>
      <c r="G24" s="34">
        <f t="shared" si="2"/>
        <v>160771.46</v>
      </c>
      <c r="H24" s="35"/>
      <c r="I24" s="36"/>
    </row>
    <row r="25" spans="1:9" x14ac:dyDescent="0.25">
      <c r="A25" s="12" t="s">
        <v>98</v>
      </c>
      <c r="B25" s="33">
        <f>+'[1]HD Ex-Works'!J87</f>
        <v>128920</v>
      </c>
      <c r="C25" s="33">
        <v>1100</v>
      </c>
      <c r="D25" s="33">
        <f t="shared" si="3"/>
        <v>3569</v>
      </c>
      <c r="E25" s="33">
        <f t="shared" si="1"/>
        <v>131389</v>
      </c>
      <c r="F25" s="33">
        <f t="shared" si="0"/>
        <v>23650.02</v>
      </c>
      <c r="G25" s="34">
        <f t="shared" si="2"/>
        <v>155039.01999999999</v>
      </c>
      <c r="H25" s="35"/>
      <c r="I25" s="16"/>
    </row>
    <row r="26" spans="1:9" x14ac:dyDescent="0.25">
      <c r="A26" s="12" t="s">
        <v>29</v>
      </c>
      <c r="B26" s="32">
        <f>+'[1]HD Ex-Works'!H87</f>
        <v>128308</v>
      </c>
      <c r="C26" s="33">
        <v>1100</v>
      </c>
      <c r="D26" s="33">
        <f t="shared" si="3"/>
        <v>3569</v>
      </c>
      <c r="E26" s="33">
        <f t="shared" si="1"/>
        <v>130777</v>
      </c>
      <c r="F26" s="33">
        <f t="shared" si="0"/>
        <v>23539.86</v>
      </c>
      <c r="G26" s="34">
        <f t="shared" si="2"/>
        <v>154316.85999999999</v>
      </c>
      <c r="H26" s="35"/>
      <c r="I26" s="13"/>
    </row>
    <row r="27" spans="1:9" x14ac:dyDescent="0.25">
      <c r="A27" s="12" t="s">
        <v>31</v>
      </c>
      <c r="B27" s="33">
        <f>+'[1]HD Ex-Works'!G87</f>
        <v>129118</v>
      </c>
      <c r="C27" s="33">
        <v>1100</v>
      </c>
      <c r="D27" s="33">
        <f t="shared" si="3"/>
        <v>3569</v>
      </c>
      <c r="E27" s="33">
        <f t="shared" si="1"/>
        <v>131587</v>
      </c>
      <c r="F27" s="33">
        <f t="shared" si="0"/>
        <v>23685.66</v>
      </c>
      <c r="G27" s="34">
        <f t="shared" si="2"/>
        <v>155272.66</v>
      </c>
      <c r="H27" s="35"/>
      <c r="I27" s="13"/>
    </row>
    <row r="28" spans="1:9" x14ac:dyDescent="0.25">
      <c r="A28" s="12" t="s">
        <v>99</v>
      </c>
      <c r="B28" s="33">
        <f>+'[1]HD Ex-Works'!I87</f>
        <v>126920</v>
      </c>
      <c r="C28" s="33">
        <v>1100</v>
      </c>
      <c r="D28" s="33">
        <f t="shared" si="3"/>
        <v>3569</v>
      </c>
      <c r="E28" s="33">
        <f t="shared" si="1"/>
        <v>129389</v>
      </c>
      <c r="F28" s="33">
        <f t="shared" si="0"/>
        <v>23290.02</v>
      </c>
      <c r="G28" s="34">
        <f t="shared" si="2"/>
        <v>152679.01999999999</v>
      </c>
      <c r="H28" s="35"/>
      <c r="I28" s="13"/>
    </row>
    <row r="29" spans="1:9" x14ac:dyDescent="0.25">
      <c r="A29" s="12" t="s">
        <v>27</v>
      </c>
      <c r="B29" s="33">
        <f>+'[1]HD Ex-Works'!Y87</f>
        <v>131778</v>
      </c>
      <c r="C29" s="33">
        <v>1100</v>
      </c>
      <c r="D29" s="33">
        <f t="shared" si="3"/>
        <v>3569</v>
      </c>
      <c r="E29" s="33">
        <f t="shared" si="1"/>
        <v>134247</v>
      </c>
      <c r="F29" s="33">
        <f t="shared" si="0"/>
        <v>24164.46</v>
      </c>
      <c r="G29" s="34">
        <f t="shared" si="2"/>
        <v>158411.46</v>
      </c>
      <c r="H29" s="35"/>
      <c r="I29" s="13"/>
    </row>
    <row r="30" spans="1:9" x14ac:dyDescent="0.25">
      <c r="A30" s="12" t="s">
        <v>100</v>
      </c>
      <c r="B30" s="33">
        <f>+'[1]HD Ex-Works'!Z87</f>
        <v>129778</v>
      </c>
      <c r="C30" s="33">
        <v>1100</v>
      </c>
      <c r="D30" s="33">
        <f t="shared" si="3"/>
        <v>3569</v>
      </c>
      <c r="E30" s="33">
        <f t="shared" si="1"/>
        <v>132247</v>
      </c>
      <c r="F30" s="33">
        <f t="shared" si="0"/>
        <v>23804.46</v>
      </c>
      <c r="G30" s="34">
        <f t="shared" si="2"/>
        <v>156051.46</v>
      </c>
      <c r="H30" s="35"/>
      <c r="I30" s="13"/>
    </row>
    <row r="31" spans="1:9" x14ac:dyDescent="0.25">
      <c r="A31" s="12" t="s">
        <v>101</v>
      </c>
      <c r="B31" s="33">
        <f>+'[1]HD Ex-Works'!AA87</f>
        <v>123073</v>
      </c>
      <c r="C31" s="33">
        <v>1100</v>
      </c>
      <c r="D31" s="33">
        <f t="shared" si="3"/>
        <v>3569</v>
      </c>
      <c r="E31" s="33">
        <f t="shared" si="1"/>
        <v>125542</v>
      </c>
      <c r="F31" s="33">
        <f t="shared" si="0"/>
        <v>22597.559999999998</v>
      </c>
      <c r="G31" s="34">
        <f t="shared" si="2"/>
        <v>148139.56</v>
      </c>
      <c r="H31" s="35"/>
      <c r="I31" s="13"/>
    </row>
    <row r="32" spans="1:9" x14ac:dyDescent="0.25">
      <c r="A32" s="12" t="s">
        <v>102</v>
      </c>
      <c r="B32" s="33">
        <f>+'[1]HD Ex-Works'!AB87</f>
        <v>135699</v>
      </c>
      <c r="C32" s="33">
        <v>1100</v>
      </c>
      <c r="D32" s="33">
        <f t="shared" si="3"/>
        <v>3569</v>
      </c>
      <c r="E32" s="33">
        <f t="shared" si="1"/>
        <v>138168</v>
      </c>
      <c r="F32" s="33">
        <f t="shared" si="0"/>
        <v>24870.239999999998</v>
      </c>
      <c r="G32" s="34">
        <f t="shared" si="2"/>
        <v>163038.24</v>
      </c>
      <c r="H32" s="35"/>
      <c r="I32" s="13"/>
    </row>
    <row r="33" spans="1:9" x14ac:dyDescent="0.25">
      <c r="A33" s="12" t="s">
        <v>103</v>
      </c>
      <c r="B33" s="33">
        <f>+'[1]HD Ex-Works'!AC87</f>
        <v>134039</v>
      </c>
      <c r="C33" s="33">
        <v>1100</v>
      </c>
      <c r="D33" s="33">
        <f t="shared" si="3"/>
        <v>3569</v>
      </c>
      <c r="E33" s="33">
        <f t="shared" si="1"/>
        <v>136508</v>
      </c>
      <c r="F33" s="33">
        <f t="shared" si="0"/>
        <v>24571.439999999999</v>
      </c>
      <c r="G33" s="34">
        <f t="shared" si="2"/>
        <v>161079.44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141353</v>
      </c>
      <c r="C35" s="33">
        <v>1100</v>
      </c>
      <c r="D35" s="33">
        <f>+D33</f>
        <v>3569</v>
      </c>
      <c r="E35" s="33">
        <f t="shared" ref="E35:E43" si="4">+B35-C35+D35</f>
        <v>143822</v>
      </c>
      <c r="F35" s="33">
        <f t="shared" ref="F35:F68" si="5">+E35*0.18</f>
        <v>25887.96</v>
      </c>
      <c r="G35" s="34">
        <f t="shared" si="2"/>
        <v>169709.96</v>
      </c>
      <c r="H35" s="35"/>
      <c r="I35" s="39"/>
    </row>
    <row r="36" spans="1:9" x14ac:dyDescent="0.25">
      <c r="A36" s="12" t="s">
        <v>104</v>
      </c>
      <c r="B36" s="33">
        <f>+'[1]PP EX- WORK'!E84</f>
        <v>136163</v>
      </c>
      <c r="C36" s="33">
        <v>1100</v>
      </c>
      <c r="D36" s="33">
        <f>+D35</f>
        <v>3569</v>
      </c>
      <c r="E36" s="33">
        <f t="shared" si="4"/>
        <v>138632</v>
      </c>
      <c r="F36" s="33">
        <f t="shared" si="5"/>
        <v>24953.759999999998</v>
      </c>
      <c r="G36" s="34">
        <f t="shared" si="2"/>
        <v>163585.76</v>
      </c>
      <c r="H36" s="35"/>
      <c r="I36" s="13"/>
    </row>
    <row r="37" spans="1:9" x14ac:dyDescent="0.25">
      <c r="A37" s="12" t="s">
        <v>105</v>
      </c>
      <c r="B37" s="33">
        <f>+'[1]PP EX- WORK'!B84</f>
        <v>135143</v>
      </c>
      <c r="C37" s="33">
        <v>1100</v>
      </c>
      <c r="D37" s="33">
        <f t="shared" ref="D37:D43" si="6">+D36</f>
        <v>3569</v>
      </c>
      <c r="E37" s="33">
        <f t="shared" si="4"/>
        <v>137612</v>
      </c>
      <c r="F37" s="33">
        <f t="shared" si="5"/>
        <v>24770.16</v>
      </c>
      <c r="G37" s="34">
        <f t="shared" si="2"/>
        <v>162382.16</v>
      </c>
      <c r="H37" s="35"/>
      <c r="I37" s="13"/>
    </row>
    <row r="38" spans="1:9" x14ac:dyDescent="0.25">
      <c r="A38" s="12" t="s">
        <v>37</v>
      </c>
      <c r="B38" s="33">
        <f>+'[1]PP EX- WORK'!F84</f>
        <v>136663</v>
      </c>
      <c r="C38" s="33">
        <v>1100</v>
      </c>
      <c r="D38" s="33">
        <f t="shared" si="6"/>
        <v>3569</v>
      </c>
      <c r="E38" s="33">
        <f t="shared" si="4"/>
        <v>139132</v>
      </c>
      <c r="F38" s="33">
        <f t="shared" si="5"/>
        <v>25043.759999999998</v>
      </c>
      <c r="G38" s="34">
        <f t="shared" si="2"/>
        <v>164175.76</v>
      </c>
      <c r="H38" s="35"/>
      <c r="I38" s="13"/>
    </row>
    <row r="39" spans="1:9" x14ac:dyDescent="0.25">
      <c r="A39" s="12" t="s">
        <v>106</v>
      </c>
      <c r="B39" s="33">
        <f>+'[1]PP EX- WORK'!X84</f>
        <v>131143</v>
      </c>
      <c r="C39" s="33">
        <v>1100</v>
      </c>
      <c r="D39" s="33">
        <f t="shared" si="6"/>
        <v>3569</v>
      </c>
      <c r="E39" s="33">
        <f t="shared" si="4"/>
        <v>133612</v>
      </c>
      <c r="F39" s="33">
        <f t="shared" si="5"/>
        <v>24050.16</v>
      </c>
      <c r="G39" s="34">
        <f t="shared" si="2"/>
        <v>157662.16</v>
      </c>
      <c r="H39" s="35"/>
      <c r="I39" s="13"/>
    </row>
    <row r="40" spans="1:9" x14ac:dyDescent="0.25">
      <c r="A40" s="12" t="s">
        <v>107</v>
      </c>
      <c r="B40" s="33">
        <f>+'[1]PP EX- WORK'!C84</f>
        <v>134643</v>
      </c>
      <c r="C40" s="33">
        <v>1100</v>
      </c>
      <c r="D40" s="33">
        <f t="shared" si="6"/>
        <v>3569</v>
      </c>
      <c r="E40" s="33">
        <f t="shared" si="4"/>
        <v>137112</v>
      </c>
      <c r="F40" s="33">
        <f t="shared" si="5"/>
        <v>24680.16</v>
      </c>
      <c r="G40" s="34">
        <f t="shared" si="2"/>
        <v>161792.16</v>
      </c>
      <c r="H40" s="35"/>
      <c r="I40" s="13"/>
    </row>
    <row r="41" spans="1:9" x14ac:dyDescent="0.25">
      <c r="A41" s="12" t="s">
        <v>108</v>
      </c>
      <c r="B41" s="33">
        <f>+'[1]PP EX- WORK'!D84</f>
        <v>135163</v>
      </c>
      <c r="C41" s="33">
        <v>1100</v>
      </c>
      <c r="D41" s="33">
        <f t="shared" si="6"/>
        <v>3569</v>
      </c>
      <c r="E41" s="33">
        <f t="shared" si="4"/>
        <v>137632</v>
      </c>
      <c r="F41" s="33">
        <f t="shared" si="5"/>
        <v>24773.759999999998</v>
      </c>
      <c r="G41" s="34">
        <f t="shared" si="2"/>
        <v>162405.76000000001</v>
      </c>
      <c r="H41" s="35"/>
      <c r="I41" s="13"/>
    </row>
    <row r="42" spans="1:9" x14ac:dyDescent="0.25">
      <c r="A42" s="12" t="s">
        <v>109</v>
      </c>
      <c r="B42" s="33">
        <f>+'[1]PP EX- WORK'!H84</f>
        <v>140953</v>
      </c>
      <c r="C42" s="33">
        <v>1100</v>
      </c>
      <c r="D42" s="33">
        <f t="shared" si="6"/>
        <v>3569</v>
      </c>
      <c r="E42" s="33">
        <f t="shared" si="4"/>
        <v>143422</v>
      </c>
      <c r="F42" s="33">
        <f t="shared" si="5"/>
        <v>25815.96</v>
      </c>
      <c r="G42" s="34">
        <f t="shared" si="2"/>
        <v>169237.96</v>
      </c>
      <c r="H42" s="35"/>
      <c r="I42" s="13"/>
    </row>
    <row r="43" spans="1:9" x14ac:dyDescent="0.25">
      <c r="A43" s="12" t="s">
        <v>110</v>
      </c>
      <c r="B43" s="33">
        <f>+'[1]PP EX- WORK'!AA84</f>
        <v>133143</v>
      </c>
      <c r="C43" s="33">
        <v>1100</v>
      </c>
      <c r="D43" s="33">
        <f t="shared" si="6"/>
        <v>3569</v>
      </c>
      <c r="E43" s="33">
        <f t="shared" si="4"/>
        <v>135612</v>
      </c>
      <c r="F43" s="33">
        <f t="shared" si="5"/>
        <v>24410.16</v>
      </c>
      <c r="G43" s="34">
        <f t="shared" si="2"/>
        <v>160022.16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144763</v>
      </c>
      <c r="C45" s="33">
        <v>1100</v>
      </c>
      <c r="D45" s="33">
        <f>+D43</f>
        <v>3569</v>
      </c>
      <c r="E45" s="33">
        <f t="shared" ref="E45:E58" si="7">+B45-C45+D45</f>
        <v>147232</v>
      </c>
      <c r="F45" s="33">
        <f t="shared" si="5"/>
        <v>26501.759999999998</v>
      </c>
      <c r="G45" s="34">
        <f t="shared" si="2"/>
        <v>173733.76000000001</v>
      </c>
      <c r="H45" s="35"/>
      <c r="I45" s="13"/>
    </row>
    <row r="46" spans="1:9" x14ac:dyDescent="0.25">
      <c r="A46" s="12" t="s">
        <v>112</v>
      </c>
      <c r="B46" s="33">
        <f>+'[1]PP EX- WORK'!P84</f>
        <v>144703</v>
      </c>
      <c r="C46" s="33">
        <v>1100</v>
      </c>
      <c r="D46" s="33">
        <f>+D45</f>
        <v>3569</v>
      </c>
      <c r="E46" s="33">
        <f>+B46-C46+D46</f>
        <v>147172</v>
      </c>
      <c r="F46" s="33">
        <f>+E46*0.18</f>
        <v>26490.959999999999</v>
      </c>
      <c r="G46" s="34">
        <f>SUM(E46:F46)</f>
        <v>173662.96</v>
      </c>
      <c r="H46" s="35"/>
      <c r="I46" s="13"/>
    </row>
    <row r="47" spans="1:9" x14ac:dyDescent="0.25">
      <c r="A47" s="12" t="s">
        <v>113</v>
      </c>
      <c r="B47" s="33">
        <f>+'[1]PP EX- WORK'!Z84</f>
        <v>135453</v>
      </c>
      <c r="C47" s="33">
        <v>1100</v>
      </c>
      <c r="D47" s="33">
        <f t="shared" ref="D47:D58" si="8">+D46</f>
        <v>3569</v>
      </c>
      <c r="E47" s="33">
        <f t="shared" si="7"/>
        <v>137922</v>
      </c>
      <c r="F47" s="33">
        <f t="shared" si="5"/>
        <v>24825.96</v>
      </c>
      <c r="G47" s="34">
        <f t="shared" si="2"/>
        <v>162747.96</v>
      </c>
      <c r="H47" s="35"/>
      <c r="I47" s="13"/>
    </row>
    <row r="48" spans="1:9" x14ac:dyDescent="0.25">
      <c r="A48" s="12" t="s">
        <v>51</v>
      </c>
      <c r="B48" s="33">
        <f>+'[1]PP EX- WORK'!Q84</f>
        <v>143213</v>
      </c>
      <c r="C48" s="33">
        <v>1100</v>
      </c>
      <c r="D48" s="33">
        <f t="shared" si="8"/>
        <v>3569</v>
      </c>
      <c r="E48" s="33">
        <f t="shared" si="7"/>
        <v>145682</v>
      </c>
      <c r="F48" s="33">
        <f t="shared" si="5"/>
        <v>26222.76</v>
      </c>
      <c r="G48" s="34">
        <f t="shared" si="2"/>
        <v>171904.76</v>
      </c>
      <c r="H48" s="35"/>
      <c r="I48" s="13"/>
    </row>
    <row r="49" spans="1:9" x14ac:dyDescent="0.25">
      <c r="A49" s="12" t="s">
        <v>114</v>
      </c>
      <c r="B49" s="33">
        <f>+'[1]PP EX- WORK'!S84</f>
        <v>141453</v>
      </c>
      <c r="C49" s="33">
        <v>1100</v>
      </c>
      <c r="D49" s="33">
        <f t="shared" si="8"/>
        <v>3569</v>
      </c>
      <c r="E49" s="33">
        <f t="shared" si="7"/>
        <v>143922</v>
      </c>
      <c r="F49" s="33">
        <f t="shared" si="5"/>
        <v>25905.96</v>
      </c>
      <c r="G49" s="34">
        <f t="shared" si="2"/>
        <v>169827.96</v>
      </c>
      <c r="H49" s="35"/>
      <c r="I49" s="13"/>
    </row>
    <row r="50" spans="1:9" x14ac:dyDescent="0.25">
      <c r="A50" s="12" t="s">
        <v>43</v>
      </c>
      <c r="B50" s="33">
        <f>+'[1]PP EX- WORK'!T84</f>
        <v>141943</v>
      </c>
      <c r="C50" s="33">
        <v>1100</v>
      </c>
      <c r="D50" s="33">
        <f t="shared" si="8"/>
        <v>3569</v>
      </c>
      <c r="E50" s="33">
        <f>+B50-C50+D50</f>
        <v>144412</v>
      </c>
      <c r="F50" s="33">
        <f>+E50*0.18</f>
        <v>25994.16</v>
      </c>
      <c r="G50" s="34">
        <f>SUM(E50:F50)</f>
        <v>170406.16</v>
      </c>
      <c r="H50" s="35"/>
      <c r="I50" s="13"/>
    </row>
    <row r="51" spans="1:9" x14ac:dyDescent="0.25">
      <c r="A51" s="12" t="s">
        <v>44</v>
      </c>
      <c r="B51" s="33">
        <f>+'[1]PP EX- WORK'!U84</f>
        <v>143793</v>
      </c>
      <c r="C51" s="33">
        <v>1100</v>
      </c>
      <c r="D51" s="33">
        <f t="shared" si="8"/>
        <v>3569</v>
      </c>
      <c r="E51" s="33">
        <f>+B51-C51+D51</f>
        <v>146262</v>
      </c>
      <c r="F51" s="33">
        <f>+E51*0.18</f>
        <v>26327.16</v>
      </c>
      <c r="G51" s="34">
        <f>SUM(E51:F51)</f>
        <v>172589.16</v>
      </c>
      <c r="H51" s="35"/>
      <c r="I51" s="13"/>
    </row>
    <row r="52" spans="1:9" x14ac:dyDescent="0.25">
      <c r="A52" s="12" t="s">
        <v>45</v>
      </c>
      <c r="B52" s="33">
        <f>+'[1]PP EX- WORK'!V84</f>
        <v>142923</v>
      </c>
      <c r="C52" s="33">
        <v>1100</v>
      </c>
      <c r="D52" s="33">
        <f t="shared" si="8"/>
        <v>3569</v>
      </c>
      <c r="E52" s="33">
        <f>+B52-C52+D52</f>
        <v>145392</v>
      </c>
      <c r="F52" s="33">
        <f>+E52*0.18</f>
        <v>26170.559999999998</v>
      </c>
      <c r="G52" s="34">
        <f>SUM(E52:F52)</f>
        <v>171562.56</v>
      </c>
      <c r="H52" s="35"/>
      <c r="I52" s="13"/>
    </row>
    <row r="53" spans="1:9" x14ac:dyDescent="0.25">
      <c r="A53" s="12" t="s">
        <v>46</v>
      </c>
      <c r="B53" s="33">
        <f>+'[1]PP EX- WORK'!W84</f>
        <v>142923</v>
      </c>
      <c r="C53" s="33">
        <v>1100</v>
      </c>
      <c r="D53" s="33">
        <f t="shared" si="8"/>
        <v>3569</v>
      </c>
      <c r="E53" s="33">
        <f>+B53-C53+D53</f>
        <v>145392</v>
      </c>
      <c r="F53" s="33">
        <f>+E53*0.18</f>
        <v>26170.559999999998</v>
      </c>
      <c r="G53" s="34">
        <f>SUM(E53:F53)</f>
        <v>171562.56</v>
      </c>
      <c r="H53" s="35"/>
      <c r="I53" s="13"/>
    </row>
    <row r="54" spans="1:9" x14ac:dyDescent="0.25">
      <c r="A54" s="12" t="s">
        <v>115</v>
      </c>
      <c r="B54" s="33">
        <f>+'[1]PP EX- WORK'!N84</f>
        <v>141453</v>
      </c>
      <c r="C54" s="33">
        <v>1100</v>
      </c>
      <c r="D54" s="33">
        <f t="shared" si="8"/>
        <v>3569</v>
      </c>
      <c r="E54" s="33">
        <f t="shared" si="7"/>
        <v>143922</v>
      </c>
      <c r="F54" s="33">
        <f t="shared" si="5"/>
        <v>25905.96</v>
      </c>
      <c r="G54" s="34">
        <f t="shared" si="2"/>
        <v>169827.96</v>
      </c>
      <c r="H54" s="35"/>
      <c r="I54" s="13"/>
    </row>
    <row r="55" spans="1:9" x14ac:dyDescent="0.25">
      <c r="A55" s="12" t="s">
        <v>116</v>
      </c>
      <c r="B55" s="33">
        <f>+'[1]PP EX- WORK'!O84</f>
        <v>140953</v>
      </c>
      <c r="C55" s="33">
        <v>1100</v>
      </c>
      <c r="D55" s="33">
        <f t="shared" si="8"/>
        <v>3569</v>
      </c>
      <c r="E55" s="33">
        <f t="shared" si="7"/>
        <v>143422</v>
      </c>
      <c r="F55" s="33">
        <f t="shared" si="5"/>
        <v>25815.96</v>
      </c>
      <c r="G55" s="34">
        <f t="shared" si="2"/>
        <v>169237.96</v>
      </c>
      <c r="H55" s="35"/>
      <c r="I55" s="13"/>
    </row>
    <row r="56" spans="1:9" x14ac:dyDescent="0.25">
      <c r="A56" s="12" t="s">
        <v>117</v>
      </c>
      <c r="B56" s="33">
        <f>+'[1]PP EX- WORK'!K84</f>
        <v>144277</v>
      </c>
      <c r="C56" s="33">
        <v>1100</v>
      </c>
      <c r="D56" s="33">
        <f t="shared" si="8"/>
        <v>3569</v>
      </c>
      <c r="E56" s="33">
        <f t="shared" si="7"/>
        <v>146746</v>
      </c>
      <c r="F56" s="33">
        <f t="shared" si="5"/>
        <v>26414.28</v>
      </c>
      <c r="G56" s="34">
        <f t="shared" si="2"/>
        <v>173160.28</v>
      </c>
      <c r="H56" s="35"/>
      <c r="I56" s="13"/>
    </row>
    <row r="57" spans="1:9" x14ac:dyDescent="0.25">
      <c r="A57" s="12" t="s">
        <v>118</v>
      </c>
      <c r="B57" s="33">
        <f>+'[1]PP EX- WORK'!M84</f>
        <v>147277</v>
      </c>
      <c r="C57" s="33">
        <v>1100</v>
      </c>
      <c r="D57" s="33">
        <f t="shared" si="8"/>
        <v>3569</v>
      </c>
      <c r="E57" s="33">
        <f t="shared" si="7"/>
        <v>149746</v>
      </c>
      <c r="F57" s="33">
        <f t="shared" si="5"/>
        <v>26954.28</v>
      </c>
      <c r="G57" s="34">
        <f t="shared" si="2"/>
        <v>176700.28</v>
      </c>
      <c r="H57" s="35"/>
      <c r="I57" s="13"/>
    </row>
    <row r="58" spans="1:9" x14ac:dyDescent="0.25">
      <c r="A58" s="41" t="s">
        <v>119</v>
      </c>
      <c r="B58" s="33">
        <f>+'[1]PP EX- WORK'!L84</f>
        <v>146300</v>
      </c>
      <c r="C58" s="33">
        <v>1100</v>
      </c>
      <c r="D58" s="33">
        <f t="shared" si="8"/>
        <v>3569</v>
      </c>
      <c r="E58" s="33">
        <f t="shared" si="7"/>
        <v>148769</v>
      </c>
      <c r="F58" s="33">
        <f t="shared" si="5"/>
        <v>26778.42</v>
      </c>
      <c r="G58" s="34">
        <f t="shared" si="2"/>
        <v>175547.41999999998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130038</v>
      </c>
      <c r="C60" s="33">
        <v>1100</v>
      </c>
      <c r="D60" s="33">
        <f>+D58</f>
        <v>3569</v>
      </c>
      <c r="E60" s="33">
        <f t="shared" ref="E60:E68" si="9">+B60-C60+D60</f>
        <v>132507</v>
      </c>
      <c r="F60" s="33">
        <f t="shared" si="5"/>
        <v>23851.26</v>
      </c>
      <c r="G60" s="34">
        <f t="shared" si="2"/>
        <v>156358.26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129038</v>
      </c>
      <c r="C61" s="33">
        <v>1100</v>
      </c>
      <c r="D61" s="33">
        <f>+D60</f>
        <v>3569</v>
      </c>
      <c r="E61" s="33">
        <f t="shared" si="9"/>
        <v>131507</v>
      </c>
      <c r="F61" s="33">
        <f t="shared" si="5"/>
        <v>23671.26</v>
      </c>
      <c r="G61" s="34">
        <f t="shared" si="2"/>
        <v>155178.26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139118</v>
      </c>
      <c r="C63" s="33">
        <v>1100</v>
      </c>
      <c r="D63" s="33">
        <f t="shared" si="10"/>
        <v>3569</v>
      </c>
      <c r="E63" s="33">
        <f t="shared" si="9"/>
        <v>141587</v>
      </c>
      <c r="F63" s="33">
        <f t="shared" si="5"/>
        <v>25485.66</v>
      </c>
      <c r="G63" s="34">
        <f t="shared" si="2"/>
        <v>167072.66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141118</v>
      </c>
      <c r="C64" s="33">
        <v>1100</v>
      </c>
      <c r="D64" s="33">
        <f t="shared" si="10"/>
        <v>3569</v>
      </c>
      <c r="E64" s="33">
        <f t="shared" si="9"/>
        <v>143587</v>
      </c>
      <c r="F64" s="33">
        <f t="shared" si="5"/>
        <v>25845.66</v>
      </c>
      <c r="G64" s="34">
        <f t="shared" si="2"/>
        <v>169432.66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142029</v>
      </c>
      <c r="C65" s="33">
        <v>1100</v>
      </c>
      <c r="D65" s="33">
        <f t="shared" si="10"/>
        <v>3569</v>
      </c>
      <c r="E65" s="33">
        <f t="shared" si="9"/>
        <v>144498</v>
      </c>
      <c r="F65" s="33">
        <f t="shared" si="5"/>
        <v>26009.64</v>
      </c>
      <c r="G65" s="34">
        <f t="shared" si="2"/>
        <v>170507.64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126038</v>
      </c>
      <c r="C66" s="33">
        <v>1100</v>
      </c>
      <c r="D66" s="33">
        <f t="shared" si="10"/>
        <v>3569</v>
      </c>
      <c r="E66" s="33">
        <f t="shared" si="9"/>
        <v>128507</v>
      </c>
      <c r="F66" s="33">
        <f t="shared" si="5"/>
        <v>23131.26</v>
      </c>
      <c r="G66" s="34">
        <f t="shared" si="2"/>
        <v>151638.26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127038</v>
      </c>
      <c r="C67" s="33">
        <v>1100</v>
      </c>
      <c r="D67" s="33">
        <f t="shared" si="10"/>
        <v>3569</v>
      </c>
      <c r="E67" s="33">
        <f t="shared" si="9"/>
        <v>129507</v>
      </c>
      <c r="F67" s="33">
        <f t="shared" si="5"/>
        <v>23311.26</v>
      </c>
      <c r="G67" s="34">
        <f t="shared" si="2"/>
        <v>152818.26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127038</v>
      </c>
      <c r="C68" s="33">
        <v>1100</v>
      </c>
      <c r="D68" s="33">
        <f t="shared" si="10"/>
        <v>3569</v>
      </c>
      <c r="E68" s="33">
        <f t="shared" si="9"/>
        <v>129507</v>
      </c>
      <c r="F68" s="33">
        <f t="shared" si="5"/>
        <v>23311.26</v>
      </c>
      <c r="G68" s="34">
        <f t="shared" si="2"/>
        <v>152818.26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127404</v>
      </c>
      <c r="C10" s="33">
        <v>1100</v>
      </c>
      <c r="D10" s="33">
        <f>+[1]FREIGHT!I412</f>
        <v>3474</v>
      </c>
      <c r="E10" s="33">
        <f>+B10-C10+D10</f>
        <v>129778</v>
      </c>
      <c r="F10" s="33">
        <f t="shared" ref="F10:F33" si="0">+E10*0.18</f>
        <v>23360.04</v>
      </c>
      <c r="G10" s="34">
        <f>SUM(E10:F10)</f>
        <v>153138.04</v>
      </c>
      <c r="H10" s="35"/>
      <c r="I10" s="13"/>
    </row>
    <row r="11" spans="1:9" x14ac:dyDescent="0.25">
      <c r="A11" s="12" t="s">
        <v>15</v>
      </c>
      <c r="B11" s="32">
        <f>+'[1]HD Ex-Works'!S86</f>
        <v>129404</v>
      </c>
      <c r="C11" s="33">
        <v>1100</v>
      </c>
      <c r="D11" s="33">
        <f>+D10</f>
        <v>3474</v>
      </c>
      <c r="E11" s="33">
        <f t="shared" ref="E11:E33" si="1">+B11-C11+D11</f>
        <v>131778</v>
      </c>
      <c r="F11" s="33">
        <f t="shared" si="0"/>
        <v>23720.04</v>
      </c>
      <c r="G11" s="34">
        <f t="shared" ref="G11:G68" si="2">SUM(E11:F11)</f>
        <v>155498.04</v>
      </c>
      <c r="H11" s="35"/>
      <c r="I11" s="13"/>
    </row>
    <row r="12" spans="1:9" x14ac:dyDescent="0.25">
      <c r="A12" s="12" t="s">
        <v>88</v>
      </c>
      <c r="B12" s="32">
        <f>+'[1]HD Ex-Works'!T86</f>
        <v>137853</v>
      </c>
      <c r="C12" s="33">
        <v>1100</v>
      </c>
      <c r="D12" s="33">
        <f t="shared" ref="D12:D33" si="3">+D11</f>
        <v>3474</v>
      </c>
      <c r="E12" s="33">
        <f>+B12-C12+D12</f>
        <v>140227</v>
      </c>
      <c r="F12" s="33">
        <f>+E12*0.18</f>
        <v>25240.86</v>
      </c>
      <c r="G12" s="34">
        <f>SUM(E12:F12)</f>
        <v>165467.85999999999</v>
      </c>
      <c r="H12" s="35"/>
      <c r="I12" s="13"/>
    </row>
    <row r="13" spans="1:9" x14ac:dyDescent="0.25">
      <c r="A13" s="12" t="s">
        <v>89</v>
      </c>
      <c r="B13" s="32">
        <f>+'[1]HD Ex-Works'!U86</f>
        <v>137853</v>
      </c>
      <c r="C13" s="33">
        <v>1100</v>
      </c>
      <c r="D13" s="33">
        <f t="shared" si="3"/>
        <v>3474</v>
      </c>
      <c r="E13" s="33">
        <f t="shared" si="1"/>
        <v>140227</v>
      </c>
      <c r="F13" s="33">
        <f t="shared" si="0"/>
        <v>25240.86</v>
      </c>
      <c r="G13" s="34">
        <f t="shared" si="2"/>
        <v>165467.85999999999</v>
      </c>
      <c r="H13" s="35"/>
      <c r="I13" s="13"/>
    </row>
    <row r="14" spans="1:9" x14ac:dyDescent="0.25">
      <c r="A14" s="12" t="s">
        <v>19</v>
      </c>
      <c r="B14" s="32">
        <f>+'[1]HD Ex-Works'!M86</f>
        <v>140353</v>
      </c>
      <c r="C14" s="33">
        <v>1100</v>
      </c>
      <c r="D14" s="33">
        <f t="shared" si="3"/>
        <v>3474</v>
      </c>
      <c r="E14" s="33">
        <f>+B14-C14+D14</f>
        <v>142727</v>
      </c>
      <c r="F14" s="33">
        <f>+E14*0.18</f>
        <v>25690.86</v>
      </c>
      <c r="G14" s="34">
        <f>SUM(E14:F14)</f>
        <v>168417.86</v>
      </c>
      <c r="H14" s="35"/>
      <c r="I14" s="13"/>
    </row>
    <row r="15" spans="1:9" x14ac:dyDescent="0.25">
      <c r="A15" s="12" t="s">
        <v>20</v>
      </c>
      <c r="B15" s="32">
        <f>+'[1]HD Ex-Works'!N86</f>
        <v>140353</v>
      </c>
      <c r="C15" s="33">
        <v>1100</v>
      </c>
      <c r="D15" s="33">
        <f t="shared" si="3"/>
        <v>3474</v>
      </c>
      <c r="E15" s="33">
        <f>+B15-C15+D15</f>
        <v>142727</v>
      </c>
      <c r="F15" s="33">
        <f>+E15*0.18</f>
        <v>25690.86</v>
      </c>
      <c r="G15" s="34">
        <f>SUM(E15:F15)</f>
        <v>168417.86</v>
      </c>
      <c r="H15" s="35"/>
      <c r="I15" s="13"/>
    </row>
    <row r="16" spans="1:9" x14ac:dyDescent="0.25">
      <c r="A16" s="12" t="s">
        <v>90</v>
      </c>
      <c r="B16" s="32">
        <f>+'[1]HD Ex-Works'!Q86</f>
        <v>128672</v>
      </c>
      <c r="C16" s="33">
        <v>1100</v>
      </c>
      <c r="D16" s="33">
        <f t="shared" si="3"/>
        <v>3474</v>
      </c>
      <c r="E16" s="33">
        <f t="shared" si="1"/>
        <v>131046</v>
      </c>
      <c r="F16" s="33">
        <f t="shared" si="0"/>
        <v>23588.28</v>
      </c>
      <c r="G16" s="34">
        <f t="shared" si="2"/>
        <v>154634.28</v>
      </c>
      <c r="H16" s="35"/>
      <c r="I16" s="16"/>
    </row>
    <row r="17" spans="1:9" x14ac:dyDescent="0.25">
      <c r="A17" s="12" t="s">
        <v>91</v>
      </c>
      <c r="B17" s="32">
        <f>+'[1]HD Ex-Works'!C86</f>
        <v>138884</v>
      </c>
      <c r="C17" s="33">
        <v>1100</v>
      </c>
      <c r="D17" s="33">
        <f t="shared" si="3"/>
        <v>3474</v>
      </c>
      <c r="E17" s="33">
        <f t="shared" si="1"/>
        <v>141258</v>
      </c>
      <c r="F17" s="33">
        <f t="shared" si="0"/>
        <v>25426.44</v>
      </c>
      <c r="G17" s="34">
        <f t="shared" si="2"/>
        <v>166684.44</v>
      </c>
      <c r="H17" s="35"/>
      <c r="I17" s="13"/>
    </row>
    <row r="18" spans="1:9" x14ac:dyDescent="0.25">
      <c r="A18" s="12" t="s">
        <v>92</v>
      </c>
      <c r="B18" s="32">
        <f>+'[1]HD Ex-Works'!D86</f>
        <v>137634</v>
      </c>
      <c r="C18" s="33">
        <v>1100</v>
      </c>
      <c r="D18" s="33">
        <f t="shared" si="3"/>
        <v>3474</v>
      </c>
      <c r="E18" s="33">
        <f t="shared" si="1"/>
        <v>140008</v>
      </c>
      <c r="F18" s="33">
        <f t="shared" si="0"/>
        <v>25201.439999999999</v>
      </c>
      <c r="G18" s="34">
        <f t="shared" si="2"/>
        <v>165209.44</v>
      </c>
      <c r="H18" s="35"/>
      <c r="I18" s="13"/>
    </row>
    <row r="19" spans="1:9" x14ac:dyDescent="0.25">
      <c r="A19" s="12" t="s">
        <v>93</v>
      </c>
      <c r="B19" s="32">
        <f>+'[1]HD Ex-Works'!B86</f>
        <v>137134</v>
      </c>
      <c r="C19" s="33">
        <v>1100</v>
      </c>
      <c r="D19" s="33">
        <f t="shared" si="3"/>
        <v>3474</v>
      </c>
      <c r="E19" s="33">
        <f t="shared" si="1"/>
        <v>139508</v>
      </c>
      <c r="F19" s="33">
        <f t="shared" si="0"/>
        <v>25111.439999999999</v>
      </c>
      <c r="G19" s="34">
        <f t="shared" si="2"/>
        <v>164619.44</v>
      </c>
      <c r="H19" s="35"/>
      <c r="I19" s="13"/>
    </row>
    <row r="20" spans="1:9" x14ac:dyDescent="0.25">
      <c r="A20" s="12" t="s">
        <v>94</v>
      </c>
      <c r="B20" s="33">
        <f>+'[1]HD Ex-Works'!E86</f>
        <v>138953</v>
      </c>
      <c r="C20" s="33">
        <v>1100</v>
      </c>
      <c r="D20" s="33">
        <f t="shared" si="3"/>
        <v>3474</v>
      </c>
      <c r="E20" s="33">
        <f t="shared" si="1"/>
        <v>141327</v>
      </c>
      <c r="F20" s="33">
        <f t="shared" si="0"/>
        <v>25438.86</v>
      </c>
      <c r="G20" s="34">
        <f t="shared" si="2"/>
        <v>166765.85999999999</v>
      </c>
      <c r="H20" s="35"/>
      <c r="I20" s="13"/>
    </row>
    <row r="21" spans="1:9" x14ac:dyDescent="0.25">
      <c r="A21" s="12" t="s">
        <v>25</v>
      </c>
      <c r="B21" s="33">
        <f>+'[1]HD Ex-Works'!F86</f>
        <v>138794</v>
      </c>
      <c r="C21" s="33">
        <v>1100</v>
      </c>
      <c r="D21" s="33">
        <f t="shared" si="3"/>
        <v>3474</v>
      </c>
      <c r="E21" s="33">
        <f t="shared" si="1"/>
        <v>141168</v>
      </c>
      <c r="F21" s="33">
        <f t="shared" si="0"/>
        <v>25410.239999999998</v>
      </c>
      <c r="G21" s="34">
        <f t="shared" si="2"/>
        <v>166578.23999999999</v>
      </c>
      <c r="H21" s="35"/>
      <c r="I21" s="13"/>
    </row>
    <row r="22" spans="1:9" x14ac:dyDescent="0.25">
      <c r="A22" s="12" t="s">
        <v>95</v>
      </c>
      <c r="B22" s="33">
        <f>+'[1]HD Ex-Works'!W86-3000</f>
        <v>130899</v>
      </c>
      <c r="C22" s="33">
        <v>1100</v>
      </c>
      <c r="D22" s="33">
        <f t="shared" si="3"/>
        <v>3474</v>
      </c>
      <c r="E22" s="33">
        <f t="shared" si="1"/>
        <v>133273</v>
      </c>
      <c r="F22" s="33">
        <f t="shared" si="0"/>
        <v>23989.14</v>
      </c>
      <c r="G22" s="34">
        <f t="shared" si="2"/>
        <v>157262.14000000001</v>
      </c>
      <c r="H22" s="35"/>
      <c r="I22" s="36"/>
    </row>
    <row r="23" spans="1:9" x14ac:dyDescent="0.25">
      <c r="A23" s="12" t="s">
        <v>96</v>
      </c>
      <c r="B23" s="33">
        <f>+'[1]HD Ex-Works'!W86</f>
        <v>133899</v>
      </c>
      <c r="C23" s="33">
        <v>1100</v>
      </c>
      <c r="D23" s="33">
        <f t="shared" si="3"/>
        <v>3474</v>
      </c>
      <c r="E23" s="33">
        <f t="shared" si="1"/>
        <v>136273</v>
      </c>
      <c r="F23" s="33">
        <f t="shared" si="0"/>
        <v>24529.14</v>
      </c>
      <c r="G23" s="34">
        <f t="shared" si="2"/>
        <v>160802.14000000001</v>
      </c>
      <c r="H23" s="35"/>
      <c r="I23" s="13"/>
    </row>
    <row r="24" spans="1:9" x14ac:dyDescent="0.25">
      <c r="A24" s="12" t="s">
        <v>97</v>
      </c>
      <c r="B24" s="33">
        <f>+'[1]HD Ex-Works'!X86</f>
        <v>133899</v>
      </c>
      <c r="C24" s="33">
        <v>1100</v>
      </c>
      <c r="D24" s="33">
        <f t="shared" si="3"/>
        <v>3474</v>
      </c>
      <c r="E24" s="33">
        <f t="shared" si="1"/>
        <v>136273</v>
      </c>
      <c r="F24" s="33">
        <f t="shared" si="0"/>
        <v>24529.14</v>
      </c>
      <c r="G24" s="34">
        <f t="shared" si="2"/>
        <v>160802.14000000001</v>
      </c>
      <c r="H24" s="35"/>
      <c r="I24" s="36"/>
    </row>
    <row r="25" spans="1:9" x14ac:dyDescent="0.25">
      <c r="A25" s="12" t="s">
        <v>98</v>
      </c>
      <c r="B25" s="33">
        <f>+'[1]HD Ex-Works'!J86</f>
        <v>129015</v>
      </c>
      <c r="C25" s="33">
        <v>1100</v>
      </c>
      <c r="D25" s="33">
        <f t="shared" si="3"/>
        <v>3474</v>
      </c>
      <c r="E25" s="33">
        <f t="shared" si="1"/>
        <v>131389</v>
      </c>
      <c r="F25" s="33">
        <f t="shared" si="0"/>
        <v>23650.02</v>
      </c>
      <c r="G25" s="34">
        <f t="shared" si="2"/>
        <v>155039.01999999999</v>
      </c>
      <c r="H25" s="35"/>
      <c r="I25" s="16"/>
    </row>
    <row r="26" spans="1:9" x14ac:dyDescent="0.25">
      <c r="A26" s="12" t="s">
        <v>29</v>
      </c>
      <c r="B26" s="32">
        <f>+'[1]HD Ex-Works'!H86</f>
        <v>128403</v>
      </c>
      <c r="C26" s="33">
        <v>1100</v>
      </c>
      <c r="D26" s="33">
        <f t="shared" si="3"/>
        <v>3474</v>
      </c>
      <c r="E26" s="33">
        <f t="shared" si="1"/>
        <v>130777</v>
      </c>
      <c r="F26" s="33">
        <f t="shared" si="0"/>
        <v>23539.86</v>
      </c>
      <c r="G26" s="34">
        <f t="shared" si="2"/>
        <v>154316.85999999999</v>
      </c>
      <c r="H26" s="35"/>
      <c r="I26" s="13"/>
    </row>
    <row r="27" spans="1:9" x14ac:dyDescent="0.25">
      <c r="A27" s="12" t="s">
        <v>31</v>
      </c>
      <c r="B27" s="33">
        <f>+'[1]HD Ex-Works'!G86</f>
        <v>129213</v>
      </c>
      <c r="C27" s="33">
        <v>1100</v>
      </c>
      <c r="D27" s="33">
        <f t="shared" si="3"/>
        <v>3474</v>
      </c>
      <c r="E27" s="33">
        <f t="shared" si="1"/>
        <v>131587</v>
      </c>
      <c r="F27" s="33">
        <f t="shared" si="0"/>
        <v>23685.66</v>
      </c>
      <c r="G27" s="34">
        <f t="shared" si="2"/>
        <v>155272.66</v>
      </c>
      <c r="H27" s="35"/>
      <c r="I27" s="13"/>
    </row>
    <row r="28" spans="1:9" x14ac:dyDescent="0.25">
      <c r="A28" s="12" t="s">
        <v>99</v>
      </c>
      <c r="B28" s="33">
        <f>+'[1]HD Ex-Works'!I86</f>
        <v>127015</v>
      </c>
      <c r="C28" s="33">
        <v>1100</v>
      </c>
      <c r="D28" s="33">
        <f t="shared" si="3"/>
        <v>3474</v>
      </c>
      <c r="E28" s="33">
        <f t="shared" si="1"/>
        <v>129389</v>
      </c>
      <c r="F28" s="33">
        <f t="shared" si="0"/>
        <v>23290.02</v>
      </c>
      <c r="G28" s="34">
        <f t="shared" si="2"/>
        <v>152679.01999999999</v>
      </c>
      <c r="H28" s="35"/>
      <c r="I28" s="13"/>
    </row>
    <row r="29" spans="1:9" x14ac:dyDescent="0.25">
      <c r="A29" s="12" t="s">
        <v>27</v>
      </c>
      <c r="B29" s="33">
        <f>+'[1]HD Ex-Works'!Y86</f>
        <v>131899</v>
      </c>
      <c r="C29" s="33">
        <v>1100</v>
      </c>
      <c r="D29" s="33">
        <f t="shared" si="3"/>
        <v>3474</v>
      </c>
      <c r="E29" s="33">
        <f t="shared" si="1"/>
        <v>134273</v>
      </c>
      <c r="F29" s="33">
        <f t="shared" si="0"/>
        <v>24169.14</v>
      </c>
      <c r="G29" s="34">
        <f t="shared" si="2"/>
        <v>158442.14000000001</v>
      </c>
      <c r="H29" s="35"/>
      <c r="I29" s="13"/>
    </row>
    <row r="30" spans="1:9" x14ac:dyDescent="0.25">
      <c r="A30" s="12" t="s">
        <v>100</v>
      </c>
      <c r="B30" s="33">
        <f>+'[1]HD Ex-Works'!Z86</f>
        <v>129899</v>
      </c>
      <c r="C30" s="33">
        <v>1100</v>
      </c>
      <c r="D30" s="33">
        <f t="shared" si="3"/>
        <v>3474</v>
      </c>
      <c r="E30" s="33">
        <f t="shared" si="1"/>
        <v>132273</v>
      </c>
      <c r="F30" s="33">
        <f t="shared" si="0"/>
        <v>23809.14</v>
      </c>
      <c r="G30" s="34">
        <f t="shared" si="2"/>
        <v>156082.14000000001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123172</v>
      </c>
      <c r="C31" s="33">
        <v>1100</v>
      </c>
      <c r="D31" s="33">
        <f t="shared" si="3"/>
        <v>3474</v>
      </c>
      <c r="E31" s="33">
        <f t="shared" si="1"/>
        <v>125546</v>
      </c>
      <c r="F31" s="33">
        <f t="shared" si="0"/>
        <v>22598.28</v>
      </c>
      <c r="G31" s="34">
        <f t="shared" si="2"/>
        <v>148144.28</v>
      </c>
      <c r="H31" s="35"/>
      <c r="I31" s="13"/>
    </row>
    <row r="32" spans="1:9" x14ac:dyDescent="0.25">
      <c r="A32" s="12" t="s">
        <v>102</v>
      </c>
      <c r="B32" s="33">
        <f>+'[1]HD Ex-Works'!AB86</f>
        <v>135794</v>
      </c>
      <c r="C32" s="33">
        <v>1100</v>
      </c>
      <c r="D32" s="33">
        <f t="shared" si="3"/>
        <v>3474</v>
      </c>
      <c r="E32" s="33">
        <f t="shared" si="1"/>
        <v>138168</v>
      </c>
      <c r="F32" s="33">
        <f t="shared" si="0"/>
        <v>24870.239999999998</v>
      </c>
      <c r="G32" s="34">
        <f t="shared" si="2"/>
        <v>163038.24</v>
      </c>
      <c r="H32" s="35"/>
      <c r="I32" s="13"/>
    </row>
    <row r="33" spans="1:9" x14ac:dyDescent="0.25">
      <c r="A33" s="12" t="s">
        <v>103</v>
      </c>
      <c r="B33" s="33">
        <f>+'[1]HD Ex-Works'!AC86</f>
        <v>134134</v>
      </c>
      <c r="C33" s="33">
        <v>1100</v>
      </c>
      <c r="D33" s="33">
        <f t="shared" si="3"/>
        <v>3474</v>
      </c>
      <c r="E33" s="33">
        <f t="shared" si="1"/>
        <v>136508</v>
      </c>
      <c r="F33" s="33">
        <f t="shared" si="0"/>
        <v>24571.439999999999</v>
      </c>
      <c r="G33" s="34">
        <f t="shared" si="2"/>
        <v>161079.44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141448</v>
      </c>
      <c r="C35" s="33">
        <v>1100</v>
      </c>
      <c r="D35" s="33">
        <f>+D33</f>
        <v>3474</v>
      </c>
      <c r="E35" s="33">
        <f t="shared" ref="E35:E43" si="4">+B35-C35+D35</f>
        <v>143822</v>
      </c>
      <c r="F35" s="33">
        <f t="shared" ref="F35:F68" si="5">+E35*0.18</f>
        <v>25887.96</v>
      </c>
      <c r="G35" s="34">
        <f t="shared" si="2"/>
        <v>169709.96</v>
      </c>
      <c r="H35" s="35"/>
      <c r="I35" s="13"/>
    </row>
    <row r="36" spans="1:9" x14ac:dyDescent="0.25">
      <c r="A36" s="12" t="s">
        <v>104</v>
      </c>
      <c r="B36" s="33">
        <f>+'[1]PP EX- WORK'!E83</f>
        <v>136258</v>
      </c>
      <c r="C36" s="33">
        <v>1100</v>
      </c>
      <c r="D36" s="33">
        <f>+D35</f>
        <v>3474</v>
      </c>
      <c r="E36" s="33">
        <f t="shared" si="4"/>
        <v>138632</v>
      </c>
      <c r="F36" s="33">
        <f t="shared" si="5"/>
        <v>24953.759999999998</v>
      </c>
      <c r="G36" s="34">
        <f t="shared" si="2"/>
        <v>163585.76</v>
      </c>
      <c r="H36" s="35"/>
      <c r="I36" s="13"/>
    </row>
    <row r="37" spans="1:9" x14ac:dyDescent="0.25">
      <c r="A37" s="12" t="s">
        <v>105</v>
      </c>
      <c r="B37" s="33">
        <f>+'[1]PP EX- WORK'!B83</f>
        <v>135238</v>
      </c>
      <c r="C37" s="33">
        <v>1100</v>
      </c>
      <c r="D37" s="33">
        <f t="shared" ref="D37:D43" si="6">+D36</f>
        <v>3474</v>
      </c>
      <c r="E37" s="33">
        <f t="shared" si="4"/>
        <v>137612</v>
      </c>
      <c r="F37" s="33">
        <f t="shared" si="5"/>
        <v>24770.16</v>
      </c>
      <c r="G37" s="34">
        <f t="shared" si="2"/>
        <v>162382.16</v>
      </c>
      <c r="H37" s="35"/>
      <c r="I37" s="13"/>
    </row>
    <row r="38" spans="1:9" x14ac:dyDescent="0.25">
      <c r="A38" s="12" t="s">
        <v>37</v>
      </c>
      <c r="B38" s="33">
        <f>+'[1]PP EX- WORK'!F83</f>
        <v>136758</v>
      </c>
      <c r="C38" s="33">
        <v>1100</v>
      </c>
      <c r="D38" s="33">
        <f t="shared" si="6"/>
        <v>3474</v>
      </c>
      <c r="E38" s="33">
        <f t="shared" si="4"/>
        <v>139132</v>
      </c>
      <c r="F38" s="33">
        <f t="shared" si="5"/>
        <v>25043.759999999998</v>
      </c>
      <c r="G38" s="34">
        <f t="shared" si="2"/>
        <v>164175.76</v>
      </c>
      <c r="H38" s="35"/>
      <c r="I38" s="13"/>
    </row>
    <row r="39" spans="1:9" x14ac:dyDescent="0.25">
      <c r="A39" s="12" t="s">
        <v>106</v>
      </c>
      <c r="B39" s="33">
        <f>+'[1]PP EX- WORK'!X83</f>
        <v>131238</v>
      </c>
      <c r="C39" s="33">
        <v>1100</v>
      </c>
      <c r="D39" s="33">
        <f t="shared" si="6"/>
        <v>3474</v>
      </c>
      <c r="E39" s="33">
        <f t="shared" si="4"/>
        <v>133612</v>
      </c>
      <c r="F39" s="33">
        <f t="shared" si="5"/>
        <v>24050.16</v>
      </c>
      <c r="G39" s="34">
        <f t="shared" si="2"/>
        <v>157662.16</v>
      </c>
      <c r="H39" s="35"/>
      <c r="I39" s="13"/>
    </row>
    <row r="40" spans="1:9" x14ac:dyDescent="0.25">
      <c r="A40" s="12" t="s">
        <v>107</v>
      </c>
      <c r="B40" s="33">
        <f>+'[1]PP EX- WORK'!C83</f>
        <v>134738</v>
      </c>
      <c r="C40" s="33">
        <v>1100</v>
      </c>
      <c r="D40" s="33">
        <f t="shared" si="6"/>
        <v>3474</v>
      </c>
      <c r="E40" s="33">
        <f t="shared" si="4"/>
        <v>137112</v>
      </c>
      <c r="F40" s="33">
        <f t="shared" si="5"/>
        <v>24680.16</v>
      </c>
      <c r="G40" s="34">
        <f t="shared" si="2"/>
        <v>161792.16</v>
      </c>
      <c r="H40" s="35"/>
      <c r="I40" s="13"/>
    </row>
    <row r="41" spans="1:9" x14ac:dyDescent="0.25">
      <c r="A41" s="12" t="s">
        <v>108</v>
      </c>
      <c r="B41" s="33">
        <f>+'[1]PP EX- WORK'!D83</f>
        <v>135258</v>
      </c>
      <c r="C41" s="33">
        <v>1100</v>
      </c>
      <c r="D41" s="33">
        <f t="shared" si="6"/>
        <v>3474</v>
      </c>
      <c r="E41" s="33">
        <f t="shared" si="4"/>
        <v>137632</v>
      </c>
      <c r="F41" s="33">
        <f t="shared" si="5"/>
        <v>24773.759999999998</v>
      </c>
      <c r="G41" s="34">
        <f t="shared" si="2"/>
        <v>162405.76000000001</v>
      </c>
      <c r="H41" s="35"/>
      <c r="I41" s="13"/>
    </row>
    <row r="42" spans="1:9" x14ac:dyDescent="0.25">
      <c r="A42" s="12" t="s">
        <v>109</v>
      </c>
      <c r="B42" s="33">
        <f>+'[1]PP EX- WORK'!H83</f>
        <v>141048</v>
      </c>
      <c r="C42" s="33">
        <v>1100</v>
      </c>
      <c r="D42" s="33">
        <f t="shared" si="6"/>
        <v>3474</v>
      </c>
      <c r="E42" s="33">
        <f t="shared" si="4"/>
        <v>143422</v>
      </c>
      <c r="F42" s="33">
        <f t="shared" si="5"/>
        <v>25815.96</v>
      </c>
      <c r="G42" s="34">
        <f t="shared" si="2"/>
        <v>169237.96</v>
      </c>
      <c r="H42" s="35"/>
      <c r="I42" s="13"/>
    </row>
    <row r="43" spans="1:9" x14ac:dyDescent="0.25">
      <c r="A43" s="12" t="s">
        <v>110</v>
      </c>
      <c r="B43" s="33">
        <f>+'[1]PP EX- WORK'!AA83</f>
        <v>133238</v>
      </c>
      <c r="C43" s="33">
        <v>1100</v>
      </c>
      <c r="D43" s="33">
        <f t="shared" si="6"/>
        <v>3474</v>
      </c>
      <c r="E43" s="33">
        <f t="shared" si="4"/>
        <v>135612</v>
      </c>
      <c r="F43" s="33">
        <f t="shared" si="5"/>
        <v>24410.16</v>
      </c>
      <c r="G43" s="34">
        <f t="shared" si="2"/>
        <v>160022.16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144858</v>
      </c>
      <c r="C45" s="33">
        <v>1100</v>
      </c>
      <c r="D45" s="33">
        <f>+D43</f>
        <v>3474</v>
      </c>
      <c r="E45" s="33">
        <f t="shared" ref="E45:E58" si="7">+B45-C45+D45</f>
        <v>147232</v>
      </c>
      <c r="F45" s="33">
        <f t="shared" si="5"/>
        <v>26501.759999999998</v>
      </c>
      <c r="G45" s="34">
        <f t="shared" si="2"/>
        <v>173733.76000000001</v>
      </c>
      <c r="H45" s="35"/>
      <c r="I45" s="13"/>
    </row>
    <row r="46" spans="1:9" x14ac:dyDescent="0.25">
      <c r="A46" s="12" t="s">
        <v>112</v>
      </c>
      <c r="B46" s="33">
        <f>+'[1]PP EX- WORK'!P83</f>
        <v>144798</v>
      </c>
      <c r="C46" s="33">
        <v>1100</v>
      </c>
      <c r="D46" s="33">
        <f>+D45</f>
        <v>3474</v>
      </c>
      <c r="E46" s="33">
        <f>+B46-C46+D46</f>
        <v>147172</v>
      </c>
      <c r="F46" s="33">
        <f>+E46*0.18</f>
        <v>26490.959999999999</v>
      </c>
      <c r="G46" s="34">
        <f>SUM(E46:F46)</f>
        <v>173662.96</v>
      </c>
      <c r="H46" s="35"/>
      <c r="I46" s="13"/>
    </row>
    <row r="47" spans="1:9" x14ac:dyDescent="0.25">
      <c r="A47" s="12" t="s">
        <v>113</v>
      </c>
      <c r="B47" s="33">
        <f>+'[1]PP EX- WORK'!Z83</f>
        <v>135548</v>
      </c>
      <c r="C47" s="33">
        <v>1100</v>
      </c>
      <c r="D47" s="33">
        <f t="shared" ref="D47:D58" si="8">+D46</f>
        <v>3474</v>
      </c>
      <c r="E47" s="33">
        <f t="shared" si="7"/>
        <v>137922</v>
      </c>
      <c r="F47" s="33">
        <f t="shared" si="5"/>
        <v>24825.96</v>
      </c>
      <c r="G47" s="34">
        <f t="shared" si="2"/>
        <v>162747.96</v>
      </c>
      <c r="H47" s="35"/>
      <c r="I47" s="13"/>
    </row>
    <row r="48" spans="1:9" x14ac:dyDescent="0.25">
      <c r="A48" s="12" t="s">
        <v>51</v>
      </c>
      <c r="B48" s="33">
        <f>+'[1]PP EX- WORK'!Q83</f>
        <v>143308</v>
      </c>
      <c r="C48" s="33">
        <v>1100</v>
      </c>
      <c r="D48" s="33">
        <f t="shared" si="8"/>
        <v>3474</v>
      </c>
      <c r="E48" s="33">
        <f t="shared" si="7"/>
        <v>145682</v>
      </c>
      <c r="F48" s="33">
        <f t="shared" si="5"/>
        <v>26222.76</v>
      </c>
      <c r="G48" s="34">
        <f t="shared" si="2"/>
        <v>171904.76</v>
      </c>
      <c r="H48" s="35"/>
      <c r="I48" s="13"/>
    </row>
    <row r="49" spans="1:9" x14ac:dyDescent="0.25">
      <c r="A49" s="12" t="s">
        <v>114</v>
      </c>
      <c r="B49" s="33">
        <f>+'[1]PP EX- WORK'!S83</f>
        <v>141548</v>
      </c>
      <c r="C49" s="33">
        <v>1100</v>
      </c>
      <c r="D49" s="33">
        <f t="shared" si="8"/>
        <v>3474</v>
      </c>
      <c r="E49" s="33">
        <f t="shared" si="7"/>
        <v>143922</v>
      </c>
      <c r="F49" s="33">
        <f t="shared" si="5"/>
        <v>25905.96</v>
      </c>
      <c r="G49" s="34">
        <f t="shared" si="2"/>
        <v>169827.96</v>
      </c>
      <c r="H49" s="35"/>
      <c r="I49" s="13"/>
    </row>
    <row r="50" spans="1:9" x14ac:dyDescent="0.25">
      <c r="A50" s="12" t="s">
        <v>43</v>
      </c>
      <c r="B50" s="33">
        <f>+'[1]PP EX- WORK'!T83</f>
        <v>142038</v>
      </c>
      <c r="C50" s="33">
        <v>1100</v>
      </c>
      <c r="D50" s="33">
        <f t="shared" si="8"/>
        <v>3474</v>
      </c>
      <c r="E50" s="33">
        <f>+B50-C50+D50</f>
        <v>144412</v>
      </c>
      <c r="F50" s="33">
        <f>+E50*0.18</f>
        <v>25994.16</v>
      </c>
      <c r="G50" s="34">
        <f>SUM(E50:F50)</f>
        <v>170406.16</v>
      </c>
      <c r="H50" s="35"/>
      <c r="I50" s="13"/>
    </row>
    <row r="51" spans="1:9" x14ac:dyDescent="0.25">
      <c r="A51" s="12" t="s">
        <v>44</v>
      </c>
      <c r="B51" s="33">
        <f>+'[1]PP EX- WORK'!U83</f>
        <v>143888</v>
      </c>
      <c r="C51" s="33">
        <v>1100</v>
      </c>
      <c r="D51" s="33">
        <f t="shared" si="8"/>
        <v>3474</v>
      </c>
      <c r="E51" s="33">
        <f>+B51-C51+D51</f>
        <v>146262</v>
      </c>
      <c r="F51" s="33">
        <f>+E51*0.18</f>
        <v>26327.16</v>
      </c>
      <c r="G51" s="34">
        <f>SUM(E51:F51)</f>
        <v>172589.16</v>
      </c>
      <c r="H51" s="35"/>
      <c r="I51" s="13"/>
    </row>
    <row r="52" spans="1:9" x14ac:dyDescent="0.25">
      <c r="A52" s="12" t="s">
        <v>45</v>
      </c>
      <c r="B52" s="33">
        <f>+'[1]PP EX- WORK'!V83</f>
        <v>143018</v>
      </c>
      <c r="C52" s="33">
        <v>1100</v>
      </c>
      <c r="D52" s="33">
        <f t="shared" si="8"/>
        <v>3474</v>
      </c>
      <c r="E52" s="33">
        <f>+B52-C52+D52</f>
        <v>145392</v>
      </c>
      <c r="F52" s="33">
        <f>+E52*0.18</f>
        <v>26170.559999999998</v>
      </c>
      <c r="G52" s="34">
        <f>SUM(E52:F52)</f>
        <v>171562.56</v>
      </c>
      <c r="H52" s="35"/>
      <c r="I52" s="13"/>
    </row>
    <row r="53" spans="1:9" x14ac:dyDescent="0.25">
      <c r="A53" s="12" t="s">
        <v>46</v>
      </c>
      <c r="B53" s="33">
        <f>+'[1]PP EX- WORK'!W83</f>
        <v>143018</v>
      </c>
      <c r="C53" s="33">
        <v>1100</v>
      </c>
      <c r="D53" s="33">
        <f t="shared" si="8"/>
        <v>3474</v>
      </c>
      <c r="E53" s="33">
        <f>+B53-C53+D53</f>
        <v>145392</v>
      </c>
      <c r="F53" s="33">
        <f>+E53*0.18</f>
        <v>26170.559999999998</v>
      </c>
      <c r="G53" s="34">
        <f>SUM(E53:F53)</f>
        <v>171562.56</v>
      </c>
      <c r="H53" s="35"/>
      <c r="I53" s="13"/>
    </row>
    <row r="54" spans="1:9" x14ac:dyDescent="0.25">
      <c r="A54" s="12" t="s">
        <v>115</v>
      </c>
      <c r="B54" s="33">
        <f>+'[1]PP EX- WORK'!N83</f>
        <v>141548</v>
      </c>
      <c r="C54" s="33">
        <v>1100</v>
      </c>
      <c r="D54" s="33">
        <f t="shared" si="8"/>
        <v>3474</v>
      </c>
      <c r="E54" s="33">
        <f t="shared" si="7"/>
        <v>143922</v>
      </c>
      <c r="F54" s="33">
        <f t="shared" si="5"/>
        <v>25905.96</v>
      </c>
      <c r="G54" s="34">
        <f t="shared" si="2"/>
        <v>169827.96</v>
      </c>
      <c r="H54" s="35"/>
      <c r="I54" s="13"/>
    </row>
    <row r="55" spans="1:9" x14ac:dyDescent="0.25">
      <c r="A55" s="12" t="s">
        <v>116</v>
      </c>
      <c r="B55" s="33">
        <f>+'[1]PP EX- WORK'!O83</f>
        <v>141048</v>
      </c>
      <c r="C55" s="33">
        <v>1100</v>
      </c>
      <c r="D55" s="33">
        <f t="shared" si="8"/>
        <v>3474</v>
      </c>
      <c r="E55" s="33">
        <f t="shared" si="7"/>
        <v>143422</v>
      </c>
      <c r="F55" s="33">
        <f t="shared" si="5"/>
        <v>25815.96</v>
      </c>
      <c r="G55" s="34">
        <f t="shared" si="2"/>
        <v>169237.96</v>
      </c>
      <c r="H55" s="35"/>
      <c r="I55" s="13"/>
    </row>
    <row r="56" spans="1:9" x14ac:dyDescent="0.25">
      <c r="A56" s="12" t="s">
        <v>117</v>
      </c>
      <c r="B56" s="33">
        <f>+'[1]PP EX- WORK'!K83</f>
        <v>144372</v>
      </c>
      <c r="C56" s="33">
        <v>1100</v>
      </c>
      <c r="D56" s="33">
        <f t="shared" si="8"/>
        <v>3474</v>
      </c>
      <c r="E56" s="33">
        <f t="shared" si="7"/>
        <v>146746</v>
      </c>
      <c r="F56" s="33">
        <f t="shared" si="5"/>
        <v>26414.28</v>
      </c>
      <c r="G56" s="34">
        <f t="shared" si="2"/>
        <v>173160.28</v>
      </c>
      <c r="H56" s="35"/>
      <c r="I56" s="13"/>
    </row>
    <row r="57" spans="1:9" x14ac:dyDescent="0.25">
      <c r="A57" s="12" t="s">
        <v>118</v>
      </c>
      <c r="B57" s="33">
        <f>+'[1]PP EX- WORK'!M83</f>
        <v>147372</v>
      </c>
      <c r="C57" s="33">
        <v>1100</v>
      </c>
      <c r="D57" s="33">
        <f t="shared" si="8"/>
        <v>3474</v>
      </c>
      <c r="E57" s="33">
        <f t="shared" si="7"/>
        <v>149746</v>
      </c>
      <c r="F57" s="33">
        <f t="shared" si="5"/>
        <v>26954.28</v>
      </c>
      <c r="G57" s="34">
        <f t="shared" si="2"/>
        <v>176700.28</v>
      </c>
      <c r="H57" s="35"/>
      <c r="I57" s="13"/>
    </row>
    <row r="58" spans="1:9" x14ac:dyDescent="0.25">
      <c r="A58" s="41" t="s">
        <v>119</v>
      </c>
      <c r="B58" s="33">
        <f>+'[1]PP EX- WORK'!L83</f>
        <v>146395</v>
      </c>
      <c r="C58" s="33">
        <v>1100</v>
      </c>
      <c r="D58" s="33">
        <f t="shared" si="8"/>
        <v>3474</v>
      </c>
      <c r="E58" s="33">
        <f t="shared" si="7"/>
        <v>148769</v>
      </c>
      <c r="F58" s="33">
        <f t="shared" si="5"/>
        <v>26778.42</v>
      </c>
      <c r="G58" s="34">
        <f t="shared" si="2"/>
        <v>175547.41999999998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130139</v>
      </c>
      <c r="C60" s="33">
        <v>1100</v>
      </c>
      <c r="D60" s="33">
        <f>+D58</f>
        <v>3474</v>
      </c>
      <c r="E60" s="33">
        <f t="shared" ref="E60:E68" si="9">+B60-C60+D60</f>
        <v>132513</v>
      </c>
      <c r="F60" s="33">
        <f t="shared" si="5"/>
        <v>23852.34</v>
      </c>
      <c r="G60" s="34">
        <f t="shared" si="2"/>
        <v>156365.34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126139</v>
      </c>
      <c r="C61" s="33">
        <v>1100</v>
      </c>
      <c r="D61" s="33">
        <f>+D60</f>
        <v>3474</v>
      </c>
      <c r="E61" s="33">
        <f t="shared" si="9"/>
        <v>128513</v>
      </c>
      <c r="F61" s="33">
        <f t="shared" si="5"/>
        <v>23132.34</v>
      </c>
      <c r="G61" s="34">
        <f t="shared" si="2"/>
        <v>151645.34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129139</v>
      </c>
      <c r="C62" s="33">
        <v>1100</v>
      </c>
      <c r="D62" s="33">
        <f t="shared" ref="D62:D68" si="10">+D61</f>
        <v>3474</v>
      </c>
      <c r="E62" s="33">
        <f t="shared" si="9"/>
        <v>131513</v>
      </c>
      <c r="F62" s="33">
        <f t="shared" si="5"/>
        <v>23672.34</v>
      </c>
      <c r="G62" s="34">
        <f t="shared" si="2"/>
        <v>155185.34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139229</v>
      </c>
      <c r="C63" s="33">
        <v>1100</v>
      </c>
      <c r="D63" s="33">
        <f t="shared" si="10"/>
        <v>3474</v>
      </c>
      <c r="E63" s="33">
        <f t="shared" si="9"/>
        <v>141603</v>
      </c>
      <c r="F63" s="33">
        <f t="shared" si="5"/>
        <v>25488.54</v>
      </c>
      <c r="G63" s="34">
        <f t="shared" si="2"/>
        <v>167091.54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141229</v>
      </c>
      <c r="C64" s="33">
        <v>1100</v>
      </c>
      <c r="D64" s="33">
        <f t="shared" si="10"/>
        <v>3474</v>
      </c>
      <c r="E64" s="33">
        <f t="shared" si="9"/>
        <v>143603</v>
      </c>
      <c r="F64" s="33">
        <f t="shared" si="5"/>
        <v>25848.539999999997</v>
      </c>
      <c r="G64" s="34">
        <f t="shared" si="2"/>
        <v>169451.54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142124</v>
      </c>
      <c r="C65" s="33">
        <v>1100</v>
      </c>
      <c r="D65" s="33">
        <f t="shared" si="10"/>
        <v>3474</v>
      </c>
      <c r="E65" s="33">
        <f t="shared" si="9"/>
        <v>144498</v>
      </c>
      <c r="F65" s="33">
        <f t="shared" si="5"/>
        <v>26009.64</v>
      </c>
      <c r="G65" s="34">
        <f t="shared" si="2"/>
        <v>170507.64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123639</v>
      </c>
      <c r="C66" s="33">
        <v>1100</v>
      </c>
      <c r="D66" s="33">
        <f t="shared" si="10"/>
        <v>3474</v>
      </c>
      <c r="E66" s="33">
        <f t="shared" si="9"/>
        <v>126013</v>
      </c>
      <c r="F66" s="33">
        <f t="shared" si="5"/>
        <v>22682.34</v>
      </c>
      <c r="G66" s="34">
        <f t="shared" si="2"/>
        <v>148695.34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127139</v>
      </c>
      <c r="C67" s="33">
        <v>1100</v>
      </c>
      <c r="D67" s="33">
        <f t="shared" si="10"/>
        <v>3474</v>
      </c>
      <c r="E67" s="33">
        <f t="shared" si="9"/>
        <v>129513</v>
      </c>
      <c r="F67" s="33">
        <f t="shared" si="5"/>
        <v>23312.34</v>
      </c>
      <c r="G67" s="34">
        <f t="shared" si="2"/>
        <v>152825.34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127139</v>
      </c>
      <c r="C68" s="33">
        <v>1100</v>
      </c>
      <c r="D68" s="33">
        <f t="shared" si="10"/>
        <v>3474</v>
      </c>
      <c r="E68" s="33">
        <f t="shared" si="9"/>
        <v>129513</v>
      </c>
      <c r="F68" s="33">
        <f t="shared" si="5"/>
        <v>23312.34</v>
      </c>
      <c r="G68" s="34">
        <f t="shared" si="2"/>
        <v>152825.34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8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127404</v>
      </c>
      <c r="C10" s="33">
        <v>1100</v>
      </c>
      <c r="D10" s="33">
        <f>+[1]FREIGHT!I414</f>
        <v>3564</v>
      </c>
      <c r="E10" s="33">
        <f>+B10-C10+D10</f>
        <v>129868</v>
      </c>
      <c r="F10" s="33">
        <f t="shared" ref="F10:F33" si="0">+E10*0.18</f>
        <v>23376.239999999998</v>
      </c>
      <c r="G10" s="34">
        <f>SUM(E10:F10)</f>
        <v>153244.24</v>
      </c>
      <c r="H10" s="35"/>
      <c r="I10" s="13"/>
    </row>
    <row r="11" spans="1:9" x14ac:dyDescent="0.25">
      <c r="A11" s="12" t="s">
        <v>15</v>
      </c>
      <c r="B11" s="32">
        <f>+'[1]HD Ex-Works'!S86</f>
        <v>129404</v>
      </c>
      <c r="C11" s="33">
        <v>1100</v>
      </c>
      <c r="D11" s="33">
        <f>+D10</f>
        <v>3564</v>
      </c>
      <c r="E11" s="33">
        <f t="shared" ref="E11:E33" si="1">+B11-C11+D11</f>
        <v>131868</v>
      </c>
      <c r="F11" s="33">
        <f t="shared" si="0"/>
        <v>23736.239999999998</v>
      </c>
      <c r="G11" s="34">
        <f t="shared" ref="G11:G68" si="2">SUM(E11:F11)</f>
        <v>155604.24</v>
      </c>
      <c r="H11" s="35"/>
      <c r="I11" s="13"/>
    </row>
    <row r="12" spans="1:9" x14ac:dyDescent="0.25">
      <c r="A12" s="12" t="s">
        <v>88</v>
      </c>
      <c r="B12" s="32">
        <f>+'[1]HD Ex-Works'!T86</f>
        <v>137853</v>
      </c>
      <c r="C12" s="33">
        <v>1100</v>
      </c>
      <c r="D12" s="33">
        <f t="shared" ref="D12:D33" si="3">+D11</f>
        <v>3564</v>
      </c>
      <c r="E12" s="33">
        <f>+B12-C12+D12</f>
        <v>140317</v>
      </c>
      <c r="F12" s="33">
        <f>+E12*0.18</f>
        <v>25257.059999999998</v>
      </c>
      <c r="G12" s="34">
        <f>SUM(E12:F12)</f>
        <v>165574.06</v>
      </c>
      <c r="H12" s="35"/>
      <c r="I12" s="13"/>
    </row>
    <row r="13" spans="1:9" x14ac:dyDescent="0.25">
      <c r="A13" s="12" t="s">
        <v>89</v>
      </c>
      <c r="B13" s="32">
        <f>+'[1]HD Ex-Works'!U86</f>
        <v>137853</v>
      </c>
      <c r="C13" s="33">
        <v>1100</v>
      </c>
      <c r="D13" s="33">
        <f t="shared" si="3"/>
        <v>3564</v>
      </c>
      <c r="E13" s="33">
        <f t="shared" si="1"/>
        <v>140317</v>
      </c>
      <c r="F13" s="33">
        <f t="shared" si="0"/>
        <v>25257.059999999998</v>
      </c>
      <c r="G13" s="34">
        <f t="shared" si="2"/>
        <v>165574.06</v>
      </c>
      <c r="H13" s="35"/>
      <c r="I13" s="13"/>
    </row>
    <row r="14" spans="1:9" x14ac:dyDescent="0.25">
      <c r="A14" s="12" t="s">
        <v>19</v>
      </c>
      <c r="B14" s="32">
        <f>+'[1]HD Ex-Works'!M86</f>
        <v>140353</v>
      </c>
      <c r="C14" s="33">
        <v>1100</v>
      </c>
      <c r="D14" s="33">
        <f t="shared" si="3"/>
        <v>3564</v>
      </c>
      <c r="E14" s="33">
        <f>+B14-C14+D14</f>
        <v>142817</v>
      </c>
      <c r="F14" s="33">
        <f>+E14*0.18</f>
        <v>25707.059999999998</v>
      </c>
      <c r="G14" s="34">
        <f>SUM(E14:F14)</f>
        <v>168524.06</v>
      </c>
      <c r="H14" s="35"/>
      <c r="I14" s="13"/>
    </row>
    <row r="15" spans="1:9" x14ac:dyDescent="0.25">
      <c r="A15" s="12" t="s">
        <v>20</v>
      </c>
      <c r="B15" s="32">
        <f>+'[1]HD Ex-Works'!N86</f>
        <v>140353</v>
      </c>
      <c r="C15" s="33">
        <v>1100</v>
      </c>
      <c r="D15" s="33">
        <f t="shared" si="3"/>
        <v>3564</v>
      </c>
      <c r="E15" s="33">
        <f>+B15-C15+D15</f>
        <v>142817</v>
      </c>
      <c r="F15" s="33">
        <f>+E15*0.18</f>
        <v>25707.059999999998</v>
      </c>
      <c r="G15" s="34">
        <f>SUM(E15:F15)</f>
        <v>168524.06</v>
      </c>
      <c r="H15" s="35"/>
      <c r="I15" s="13"/>
    </row>
    <row r="16" spans="1:9" x14ac:dyDescent="0.25">
      <c r="A16" s="12" t="s">
        <v>90</v>
      </c>
      <c r="B16" s="32">
        <f>+'[1]HD Ex-Works'!Q86</f>
        <v>128672</v>
      </c>
      <c r="C16" s="33">
        <v>1100</v>
      </c>
      <c r="D16" s="33">
        <f t="shared" si="3"/>
        <v>3564</v>
      </c>
      <c r="E16" s="33">
        <f t="shared" si="1"/>
        <v>131136</v>
      </c>
      <c r="F16" s="33">
        <f t="shared" si="0"/>
        <v>23604.48</v>
      </c>
      <c r="G16" s="34">
        <f t="shared" si="2"/>
        <v>154740.48000000001</v>
      </c>
      <c r="H16" s="35"/>
      <c r="I16" s="16"/>
    </row>
    <row r="17" spans="1:9" x14ac:dyDescent="0.25">
      <c r="A17" s="12" t="s">
        <v>91</v>
      </c>
      <c r="B17" s="32">
        <f>+'[1]HD Ex-Works'!C86</f>
        <v>138884</v>
      </c>
      <c r="C17" s="33">
        <v>1100</v>
      </c>
      <c r="D17" s="33">
        <f t="shared" si="3"/>
        <v>3564</v>
      </c>
      <c r="E17" s="33">
        <f t="shared" si="1"/>
        <v>141348</v>
      </c>
      <c r="F17" s="33">
        <f t="shared" si="0"/>
        <v>25442.639999999999</v>
      </c>
      <c r="G17" s="34">
        <f t="shared" si="2"/>
        <v>166790.64000000001</v>
      </c>
      <c r="H17" s="35"/>
      <c r="I17" s="13"/>
    </row>
    <row r="18" spans="1:9" x14ac:dyDescent="0.25">
      <c r="A18" s="12" t="s">
        <v>92</v>
      </c>
      <c r="B18" s="32">
        <f>+'[1]HD Ex-Works'!D86</f>
        <v>137634</v>
      </c>
      <c r="C18" s="33">
        <v>1100</v>
      </c>
      <c r="D18" s="33">
        <f t="shared" si="3"/>
        <v>3564</v>
      </c>
      <c r="E18" s="33">
        <f t="shared" si="1"/>
        <v>140098</v>
      </c>
      <c r="F18" s="33">
        <f t="shared" si="0"/>
        <v>25217.64</v>
      </c>
      <c r="G18" s="34">
        <f t="shared" si="2"/>
        <v>165315.64000000001</v>
      </c>
      <c r="H18" s="35"/>
      <c r="I18" s="13"/>
    </row>
    <row r="19" spans="1:9" x14ac:dyDescent="0.25">
      <c r="A19" s="12" t="s">
        <v>93</v>
      </c>
      <c r="B19" s="32">
        <f>+'[1]HD Ex-Works'!B86</f>
        <v>137134</v>
      </c>
      <c r="C19" s="33">
        <v>1100</v>
      </c>
      <c r="D19" s="33">
        <f t="shared" si="3"/>
        <v>3564</v>
      </c>
      <c r="E19" s="33">
        <f t="shared" si="1"/>
        <v>139598</v>
      </c>
      <c r="F19" s="33">
        <f t="shared" si="0"/>
        <v>25127.64</v>
      </c>
      <c r="G19" s="34">
        <f t="shared" si="2"/>
        <v>164725.64000000001</v>
      </c>
      <c r="H19" s="35"/>
      <c r="I19" s="13"/>
    </row>
    <row r="20" spans="1:9" x14ac:dyDescent="0.25">
      <c r="A20" s="12" t="s">
        <v>94</v>
      </c>
      <c r="B20" s="33">
        <f>+'[1]HD Ex-Works'!E86</f>
        <v>138953</v>
      </c>
      <c r="C20" s="33">
        <v>1100</v>
      </c>
      <c r="D20" s="33">
        <f t="shared" si="3"/>
        <v>3564</v>
      </c>
      <c r="E20" s="33">
        <f t="shared" si="1"/>
        <v>141417</v>
      </c>
      <c r="F20" s="33">
        <f t="shared" si="0"/>
        <v>25455.059999999998</v>
      </c>
      <c r="G20" s="34">
        <f t="shared" si="2"/>
        <v>166872.06</v>
      </c>
      <c r="H20" s="35"/>
      <c r="I20" s="13"/>
    </row>
    <row r="21" spans="1:9" x14ac:dyDescent="0.25">
      <c r="A21" s="12" t="s">
        <v>25</v>
      </c>
      <c r="B21" s="33">
        <f>+'[1]HD Ex-Works'!F86</f>
        <v>138794</v>
      </c>
      <c r="C21" s="33">
        <v>1100</v>
      </c>
      <c r="D21" s="33">
        <f t="shared" si="3"/>
        <v>3564</v>
      </c>
      <c r="E21" s="33">
        <f t="shared" si="1"/>
        <v>141258</v>
      </c>
      <c r="F21" s="33">
        <f t="shared" si="0"/>
        <v>25426.44</v>
      </c>
      <c r="G21" s="34">
        <f t="shared" si="2"/>
        <v>166684.44</v>
      </c>
      <c r="H21" s="35"/>
      <c r="I21" s="13"/>
    </row>
    <row r="22" spans="1:9" x14ac:dyDescent="0.25">
      <c r="A22" s="12" t="s">
        <v>95</v>
      </c>
      <c r="B22" s="33">
        <f>+'[1]HD Ex-Works'!W86-3000</f>
        <v>130899</v>
      </c>
      <c r="C22" s="33">
        <v>1100</v>
      </c>
      <c r="D22" s="33">
        <f t="shared" si="3"/>
        <v>3564</v>
      </c>
      <c r="E22" s="33">
        <f t="shared" si="1"/>
        <v>133363</v>
      </c>
      <c r="F22" s="33">
        <f t="shared" si="0"/>
        <v>24005.34</v>
      </c>
      <c r="G22" s="34">
        <f t="shared" si="2"/>
        <v>157368.34</v>
      </c>
      <c r="H22" s="35"/>
      <c r="I22" s="36"/>
    </row>
    <row r="23" spans="1:9" x14ac:dyDescent="0.25">
      <c r="A23" s="12" t="s">
        <v>96</v>
      </c>
      <c r="B23" s="33">
        <f>+'[1]HD Ex-Works'!W86</f>
        <v>133899</v>
      </c>
      <c r="C23" s="33">
        <v>1100</v>
      </c>
      <c r="D23" s="33">
        <f t="shared" si="3"/>
        <v>3564</v>
      </c>
      <c r="E23" s="33">
        <f t="shared" si="1"/>
        <v>136363</v>
      </c>
      <c r="F23" s="33">
        <f t="shared" si="0"/>
        <v>24545.34</v>
      </c>
      <c r="G23" s="34">
        <f t="shared" si="2"/>
        <v>160908.34</v>
      </c>
      <c r="H23" s="35"/>
      <c r="I23" s="13"/>
    </row>
    <row r="24" spans="1:9" x14ac:dyDescent="0.25">
      <c r="A24" s="12" t="s">
        <v>97</v>
      </c>
      <c r="B24" s="33">
        <f>+'[1]HD Ex-Works'!X86</f>
        <v>133899</v>
      </c>
      <c r="C24" s="33">
        <v>1100</v>
      </c>
      <c r="D24" s="33">
        <f t="shared" si="3"/>
        <v>3564</v>
      </c>
      <c r="E24" s="33">
        <f t="shared" si="1"/>
        <v>136363</v>
      </c>
      <c r="F24" s="33">
        <f t="shared" si="0"/>
        <v>24545.34</v>
      </c>
      <c r="G24" s="34">
        <f t="shared" si="2"/>
        <v>160908.34</v>
      </c>
      <c r="H24" s="35"/>
      <c r="I24" s="36"/>
    </row>
    <row r="25" spans="1:9" x14ac:dyDescent="0.25">
      <c r="A25" s="12" t="s">
        <v>98</v>
      </c>
      <c r="B25" s="33">
        <f>+'[1]HD Ex-Works'!J86</f>
        <v>129015</v>
      </c>
      <c r="C25" s="33">
        <v>1100</v>
      </c>
      <c r="D25" s="33">
        <f t="shared" si="3"/>
        <v>3564</v>
      </c>
      <c r="E25" s="33">
        <f t="shared" si="1"/>
        <v>131479</v>
      </c>
      <c r="F25" s="33">
        <f t="shared" si="0"/>
        <v>23666.219999999998</v>
      </c>
      <c r="G25" s="34">
        <f t="shared" si="2"/>
        <v>155145.22</v>
      </c>
      <c r="H25" s="35"/>
      <c r="I25" s="16"/>
    </row>
    <row r="26" spans="1:9" x14ac:dyDescent="0.25">
      <c r="A26" s="12" t="s">
        <v>29</v>
      </c>
      <c r="B26" s="32">
        <f>+'[1]HD Ex-Works'!H86</f>
        <v>128403</v>
      </c>
      <c r="C26" s="33">
        <v>1100</v>
      </c>
      <c r="D26" s="33">
        <f t="shared" si="3"/>
        <v>3564</v>
      </c>
      <c r="E26" s="33">
        <f t="shared" si="1"/>
        <v>130867</v>
      </c>
      <c r="F26" s="33">
        <f t="shared" si="0"/>
        <v>23556.059999999998</v>
      </c>
      <c r="G26" s="34">
        <f t="shared" si="2"/>
        <v>154423.06</v>
      </c>
      <c r="H26" s="35"/>
      <c r="I26" s="13"/>
    </row>
    <row r="27" spans="1:9" x14ac:dyDescent="0.25">
      <c r="A27" s="12" t="s">
        <v>31</v>
      </c>
      <c r="B27" s="33">
        <f>+'[1]HD Ex-Works'!G86</f>
        <v>129213</v>
      </c>
      <c r="C27" s="33">
        <v>1100</v>
      </c>
      <c r="D27" s="33">
        <f t="shared" si="3"/>
        <v>3564</v>
      </c>
      <c r="E27" s="33">
        <f t="shared" si="1"/>
        <v>131677</v>
      </c>
      <c r="F27" s="33">
        <f t="shared" si="0"/>
        <v>23701.86</v>
      </c>
      <c r="G27" s="34">
        <f t="shared" si="2"/>
        <v>155378.85999999999</v>
      </c>
      <c r="H27" s="35"/>
      <c r="I27" s="13"/>
    </row>
    <row r="28" spans="1:9" x14ac:dyDescent="0.25">
      <c r="A28" s="12" t="s">
        <v>99</v>
      </c>
      <c r="B28" s="33">
        <f>+'[1]HD Ex-Works'!I86</f>
        <v>127015</v>
      </c>
      <c r="C28" s="33">
        <v>1100</v>
      </c>
      <c r="D28" s="33">
        <f t="shared" si="3"/>
        <v>3564</v>
      </c>
      <c r="E28" s="33">
        <f t="shared" si="1"/>
        <v>129479</v>
      </c>
      <c r="F28" s="33">
        <f t="shared" si="0"/>
        <v>23306.219999999998</v>
      </c>
      <c r="G28" s="34">
        <f t="shared" si="2"/>
        <v>152785.22</v>
      </c>
      <c r="H28" s="35"/>
      <c r="I28" s="13"/>
    </row>
    <row r="29" spans="1:9" x14ac:dyDescent="0.25">
      <c r="A29" s="12" t="s">
        <v>27</v>
      </c>
      <c r="B29" s="33">
        <f>+'[1]HD Ex-Works'!Y86</f>
        <v>131899</v>
      </c>
      <c r="C29" s="33">
        <v>1100</v>
      </c>
      <c r="D29" s="33">
        <f t="shared" si="3"/>
        <v>3564</v>
      </c>
      <c r="E29" s="33">
        <f t="shared" si="1"/>
        <v>134363</v>
      </c>
      <c r="F29" s="33">
        <f t="shared" si="0"/>
        <v>24185.34</v>
      </c>
      <c r="G29" s="34">
        <f t="shared" si="2"/>
        <v>158548.34</v>
      </c>
      <c r="H29" s="35"/>
      <c r="I29" s="13"/>
    </row>
    <row r="30" spans="1:9" x14ac:dyDescent="0.25">
      <c r="A30" s="12" t="s">
        <v>100</v>
      </c>
      <c r="B30" s="33">
        <f>+'[1]HD Ex-Works'!Z86</f>
        <v>129899</v>
      </c>
      <c r="C30" s="33">
        <v>1100</v>
      </c>
      <c r="D30" s="33">
        <f t="shared" si="3"/>
        <v>3564</v>
      </c>
      <c r="E30" s="33">
        <f t="shared" si="1"/>
        <v>132363</v>
      </c>
      <c r="F30" s="33">
        <f t="shared" si="0"/>
        <v>23825.34</v>
      </c>
      <c r="G30" s="34">
        <f t="shared" si="2"/>
        <v>156188.34</v>
      </c>
      <c r="H30" s="35"/>
      <c r="I30" s="13"/>
    </row>
    <row r="31" spans="1:9" x14ac:dyDescent="0.25">
      <c r="A31" s="12" t="s">
        <v>101</v>
      </c>
      <c r="B31" s="33">
        <f>+'[1]HD Ex-Works'!AA86</f>
        <v>123172</v>
      </c>
      <c r="C31" s="33">
        <v>1100</v>
      </c>
      <c r="D31" s="33">
        <f t="shared" si="3"/>
        <v>3564</v>
      </c>
      <c r="E31" s="33">
        <f t="shared" si="1"/>
        <v>125636</v>
      </c>
      <c r="F31" s="33">
        <f t="shared" si="0"/>
        <v>22614.48</v>
      </c>
      <c r="G31" s="34">
        <f t="shared" si="2"/>
        <v>148250.48000000001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135794</v>
      </c>
      <c r="C32" s="33">
        <v>1100</v>
      </c>
      <c r="D32" s="33">
        <f t="shared" si="3"/>
        <v>3564</v>
      </c>
      <c r="E32" s="33">
        <f t="shared" si="1"/>
        <v>138258</v>
      </c>
      <c r="F32" s="33">
        <f t="shared" si="0"/>
        <v>24886.44</v>
      </c>
      <c r="G32" s="34">
        <f t="shared" si="2"/>
        <v>163144.44</v>
      </c>
      <c r="H32" s="35"/>
      <c r="I32" s="13"/>
    </row>
    <row r="33" spans="1:9" x14ac:dyDescent="0.25">
      <c r="A33" s="12" t="s">
        <v>103</v>
      </c>
      <c r="B33" s="33">
        <f>+'[1]HD Ex-Works'!AC86</f>
        <v>134134</v>
      </c>
      <c r="C33" s="33">
        <v>1100</v>
      </c>
      <c r="D33" s="33">
        <f t="shared" si="3"/>
        <v>3564</v>
      </c>
      <c r="E33" s="33">
        <f t="shared" si="1"/>
        <v>136598</v>
      </c>
      <c r="F33" s="33">
        <f t="shared" si="0"/>
        <v>24587.64</v>
      </c>
      <c r="G33" s="34">
        <f t="shared" si="2"/>
        <v>161185.64000000001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141448</v>
      </c>
      <c r="C35" s="33">
        <v>1100</v>
      </c>
      <c r="D35" s="33">
        <f>+D33</f>
        <v>3564</v>
      </c>
      <c r="E35" s="33">
        <f t="shared" ref="E35:E43" si="4">+B35-C35+D35</f>
        <v>143912</v>
      </c>
      <c r="F35" s="33">
        <f t="shared" ref="F35:F68" si="5">+E35*0.18</f>
        <v>25904.16</v>
      </c>
      <c r="G35" s="34">
        <f t="shared" si="2"/>
        <v>169816.16</v>
      </c>
      <c r="H35" s="35"/>
      <c r="I35" s="13"/>
    </row>
    <row r="36" spans="1:9" x14ac:dyDescent="0.25">
      <c r="A36" s="12" t="s">
        <v>104</v>
      </c>
      <c r="B36" s="33">
        <f>+'[1]PP EX- WORK'!E83</f>
        <v>136258</v>
      </c>
      <c r="C36" s="33">
        <v>1100</v>
      </c>
      <c r="D36" s="33">
        <f>+D35</f>
        <v>3564</v>
      </c>
      <c r="E36" s="33">
        <f t="shared" si="4"/>
        <v>138722</v>
      </c>
      <c r="F36" s="33">
        <f t="shared" si="5"/>
        <v>24969.96</v>
      </c>
      <c r="G36" s="34">
        <f t="shared" si="2"/>
        <v>163691.96</v>
      </c>
      <c r="H36" s="35"/>
      <c r="I36" s="13"/>
    </row>
    <row r="37" spans="1:9" x14ac:dyDescent="0.25">
      <c r="A37" s="12" t="s">
        <v>105</v>
      </c>
      <c r="B37" s="33">
        <f>+'[1]PP EX- WORK'!B83</f>
        <v>135238</v>
      </c>
      <c r="C37" s="33">
        <v>1100</v>
      </c>
      <c r="D37" s="33">
        <f t="shared" ref="D37:D43" si="6">+D36</f>
        <v>3564</v>
      </c>
      <c r="E37" s="33">
        <f t="shared" si="4"/>
        <v>137702</v>
      </c>
      <c r="F37" s="33">
        <f t="shared" si="5"/>
        <v>24786.36</v>
      </c>
      <c r="G37" s="34">
        <f t="shared" si="2"/>
        <v>162488.35999999999</v>
      </c>
      <c r="H37" s="35"/>
      <c r="I37" s="13"/>
    </row>
    <row r="38" spans="1:9" x14ac:dyDescent="0.25">
      <c r="A38" s="12" t="s">
        <v>37</v>
      </c>
      <c r="B38" s="33">
        <f>+'[1]PP EX- WORK'!F83</f>
        <v>136758</v>
      </c>
      <c r="C38" s="33">
        <v>1100</v>
      </c>
      <c r="D38" s="33">
        <f t="shared" si="6"/>
        <v>3564</v>
      </c>
      <c r="E38" s="33">
        <f t="shared" si="4"/>
        <v>139222</v>
      </c>
      <c r="F38" s="33">
        <f t="shared" si="5"/>
        <v>25059.96</v>
      </c>
      <c r="G38" s="34">
        <f t="shared" si="2"/>
        <v>164281.96</v>
      </c>
      <c r="H38" s="35"/>
      <c r="I38" s="13"/>
    </row>
    <row r="39" spans="1:9" x14ac:dyDescent="0.25">
      <c r="A39" s="12" t="s">
        <v>106</v>
      </c>
      <c r="B39" s="33">
        <f>+'[1]PP EX- WORK'!X83</f>
        <v>131238</v>
      </c>
      <c r="C39" s="33">
        <v>1100</v>
      </c>
      <c r="D39" s="33">
        <f t="shared" si="6"/>
        <v>3564</v>
      </c>
      <c r="E39" s="33">
        <f t="shared" si="4"/>
        <v>133702</v>
      </c>
      <c r="F39" s="33">
        <f t="shared" si="5"/>
        <v>24066.36</v>
      </c>
      <c r="G39" s="34">
        <f t="shared" si="2"/>
        <v>157768.35999999999</v>
      </c>
      <c r="H39" s="35"/>
      <c r="I39" s="13"/>
    </row>
    <row r="40" spans="1:9" x14ac:dyDescent="0.25">
      <c r="A40" s="12" t="s">
        <v>107</v>
      </c>
      <c r="B40" s="33">
        <f>+'[1]PP EX- WORK'!C83</f>
        <v>134738</v>
      </c>
      <c r="C40" s="33">
        <v>1100</v>
      </c>
      <c r="D40" s="33">
        <f t="shared" si="6"/>
        <v>3564</v>
      </c>
      <c r="E40" s="33">
        <f t="shared" si="4"/>
        <v>137202</v>
      </c>
      <c r="F40" s="33">
        <f t="shared" si="5"/>
        <v>24696.36</v>
      </c>
      <c r="G40" s="34">
        <f t="shared" si="2"/>
        <v>161898.35999999999</v>
      </c>
      <c r="H40" s="35"/>
      <c r="I40" s="13"/>
    </row>
    <row r="41" spans="1:9" x14ac:dyDescent="0.25">
      <c r="A41" s="12" t="s">
        <v>108</v>
      </c>
      <c r="B41" s="33">
        <f>+'[1]PP EX- WORK'!D83</f>
        <v>135258</v>
      </c>
      <c r="C41" s="33">
        <v>1100</v>
      </c>
      <c r="D41" s="33">
        <f t="shared" si="6"/>
        <v>3564</v>
      </c>
      <c r="E41" s="33">
        <f t="shared" si="4"/>
        <v>137722</v>
      </c>
      <c r="F41" s="33">
        <f t="shared" si="5"/>
        <v>24789.96</v>
      </c>
      <c r="G41" s="34">
        <f t="shared" si="2"/>
        <v>162511.96</v>
      </c>
      <c r="H41" s="35"/>
      <c r="I41" s="13"/>
    </row>
    <row r="42" spans="1:9" x14ac:dyDescent="0.25">
      <c r="A42" s="12" t="s">
        <v>109</v>
      </c>
      <c r="B42" s="33">
        <f>+'[1]PP EX- WORK'!H83</f>
        <v>141048</v>
      </c>
      <c r="C42" s="33">
        <v>1100</v>
      </c>
      <c r="D42" s="33">
        <f t="shared" si="6"/>
        <v>3564</v>
      </c>
      <c r="E42" s="33">
        <f t="shared" si="4"/>
        <v>143512</v>
      </c>
      <c r="F42" s="33">
        <f t="shared" si="5"/>
        <v>25832.16</v>
      </c>
      <c r="G42" s="34">
        <f t="shared" si="2"/>
        <v>169344.16</v>
      </c>
      <c r="H42" s="35"/>
      <c r="I42" s="13"/>
    </row>
    <row r="43" spans="1:9" x14ac:dyDescent="0.25">
      <c r="A43" s="12" t="s">
        <v>110</v>
      </c>
      <c r="B43" s="33">
        <f>+'[1]PP EX- WORK'!AA83</f>
        <v>133238</v>
      </c>
      <c r="C43" s="33">
        <v>1100</v>
      </c>
      <c r="D43" s="33">
        <f t="shared" si="6"/>
        <v>3564</v>
      </c>
      <c r="E43" s="33">
        <f t="shared" si="4"/>
        <v>135702</v>
      </c>
      <c r="F43" s="33">
        <f t="shared" si="5"/>
        <v>24426.36</v>
      </c>
      <c r="G43" s="34">
        <f t="shared" si="2"/>
        <v>160128.35999999999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144858</v>
      </c>
      <c r="C45" s="33">
        <v>1100</v>
      </c>
      <c r="D45" s="33">
        <f>+D43</f>
        <v>3564</v>
      </c>
      <c r="E45" s="33">
        <f t="shared" ref="E45:E58" si="7">+B45-C45+D45</f>
        <v>147322</v>
      </c>
      <c r="F45" s="33">
        <f t="shared" si="5"/>
        <v>26517.96</v>
      </c>
      <c r="G45" s="34">
        <f t="shared" si="2"/>
        <v>173839.96</v>
      </c>
      <c r="H45" s="35"/>
      <c r="I45" s="13"/>
    </row>
    <row r="46" spans="1:9" x14ac:dyDescent="0.25">
      <c r="A46" s="12" t="s">
        <v>112</v>
      </c>
      <c r="B46" s="33">
        <f>+'[1]PP EX- WORK'!P83</f>
        <v>144798</v>
      </c>
      <c r="C46" s="33">
        <v>1100</v>
      </c>
      <c r="D46" s="33">
        <f>+D45</f>
        <v>3564</v>
      </c>
      <c r="E46" s="33">
        <f>+B46-C46+D46</f>
        <v>147262</v>
      </c>
      <c r="F46" s="33">
        <f>+E46*0.18</f>
        <v>26507.16</v>
      </c>
      <c r="G46" s="34">
        <f>SUM(E46:F46)</f>
        <v>173769.16</v>
      </c>
      <c r="H46" s="35"/>
      <c r="I46" s="13"/>
    </row>
    <row r="47" spans="1:9" x14ac:dyDescent="0.25">
      <c r="A47" s="12" t="s">
        <v>113</v>
      </c>
      <c r="B47" s="33">
        <f>+'[1]PP EX- WORK'!Z83</f>
        <v>135548</v>
      </c>
      <c r="C47" s="33">
        <v>1100</v>
      </c>
      <c r="D47" s="33">
        <f t="shared" ref="D47:D58" si="8">+D46</f>
        <v>3564</v>
      </c>
      <c r="E47" s="33">
        <f t="shared" si="7"/>
        <v>138012</v>
      </c>
      <c r="F47" s="33">
        <f t="shared" si="5"/>
        <v>24842.16</v>
      </c>
      <c r="G47" s="34">
        <f t="shared" si="2"/>
        <v>162854.16</v>
      </c>
      <c r="H47" s="35"/>
      <c r="I47" s="13"/>
    </row>
    <row r="48" spans="1:9" x14ac:dyDescent="0.25">
      <c r="A48" s="12" t="s">
        <v>51</v>
      </c>
      <c r="B48" s="33">
        <f>+'[1]PP EX- WORK'!Q83</f>
        <v>143308</v>
      </c>
      <c r="C48" s="33">
        <v>1100</v>
      </c>
      <c r="D48" s="33">
        <f t="shared" si="8"/>
        <v>3564</v>
      </c>
      <c r="E48" s="33">
        <f t="shared" si="7"/>
        <v>145772</v>
      </c>
      <c r="F48" s="33">
        <f t="shared" si="5"/>
        <v>26238.959999999999</v>
      </c>
      <c r="G48" s="34">
        <f t="shared" si="2"/>
        <v>172010.96</v>
      </c>
      <c r="H48" s="35"/>
      <c r="I48" s="13"/>
    </row>
    <row r="49" spans="1:9" x14ac:dyDescent="0.25">
      <c r="A49" s="12" t="s">
        <v>114</v>
      </c>
      <c r="B49" s="33">
        <f>+'[1]PP EX- WORK'!S83</f>
        <v>141548</v>
      </c>
      <c r="C49" s="33">
        <v>1100</v>
      </c>
      <c r="D49" s="33">
        <f t="shared" si="8"/>
        <v>3564</v>
      </c>
      <c r="E49" s="33">
        <f t="shared" si="7"/>
        <v>144012</v>
      </c>
      <c r="F49" s="33">
        <f t="shared" si="5"/>
        <v>25922.16</v>
      </c>
      <c r="G49" s="34">
        <f t="shared" si="2"/>
        <v>169934.16</v>
      </c>
      <c r="H49" s="35"/>
      <c r="I49" s="13"/>
    </row>
    <row r="50" spans="1:9" x14ac:dyDescent="0.25">
      <c r="A50" s="12" t="s">
        <v>43</v>
      </c>
      <c r="B50" s="33">
        <f>+'[1]PP EX- WORK'!T83</f>
        <v>142038</v>
      </c>
      <c r="C50" s="33">
        <v>1100</v>
      </c>
      <c r="D50" s="33">
        <f t="shared" si="8"/>
        <v>3564</v>
      </c>
      <c r="E50" s="33">
        <f>+B50-C50+D50</f>
        <v>144502</v>
      </c>
      <c r="F50" s="33">
        <f>+E50*0.18</f>
        <v>26010.36</v>
      </c>
      <c r="G50" s="34">
        <f>SUM(E50:F50)</f>
        <v>170512.36</v>
      </c>
      <c r="H50" s="35"/>
      <c r="I50" s="13"/>
    </row>
    <row r="51" spans="1:9" x14ac:dyDescent="0.25">
      <c r="A51" s="12" t="s">
        <v>44</v>
      </c>
      <c r="B51" s="33">
        <f>+'[1]PP EX- WORK'!U83</f>
        <v>143888</v>
      </c>
      <c r="C51" s="33">
        <v>1100</v>
      </c>
      <c r="D51" s="33">
        <f t="shared" si="8"/>
        <v>3564</v>
      </c>
      <c r="E51" s="33">
        <f>+B51-C51+D51</f>
        <v>146352</v>
      </c>
      <c r="F51" s="33">
        <f>+E51*0.18</f>
        <v>26343.360000000001</v>
      </c>
      <c r="G51" s="34">
        <f>SUM(E51:F51)</f>
        <v>172695.36</v>
      </c>
      <c r="H51" s="35"/>
      <c r="I51" s="13"/>
    </row>
    <row r="52" spans="1:9" x14ac:dyDescent="0.25">
      <c r="A52" s="12" t="s">
        <v>45</v>
      </c>
      <c r="B52" s="33">
        <f>+'[1]PP EX- WORK'!V83</f>
        <v>143018</v>
      </c>
      <c r="C52" s="33">
        <v>1100</v>
      </c>
      <c r="D52" s="33">
        <f t="shared" si="8"/>
        <v>3564</v>
      </c>
      <c r="E52" s="33">
        <f>+B52-C52+D52</f>
        <v>145482</v>
      </c>
      <c r="F52" s="33">
        <f>+E52*0.18</f>
        <v>26186.76</v>
      </c>
      <c r="G52" s="34">
        <f>SUM(E52:F52)</f>
        <v>171668.76</v>
      </c>
      <c r="H52" s="35"/>
      <c r="I52" s="13"/>
    </row>
    <row r="53" spans="1:9" x14ac:dyDescent="0.25">
      <c r="A53" s="12" t="s">
        <v>46</v>
      </c>
      <c r="B53" s="33">
        <f>+'[1]PP EX- WORK'!W83</f>
        <v>143018</v>
      </c>
      <c r="C53" s="33">
        <v>1100</v>
      </c>
      <c r="D53" s="33">
        <f t="shared" si="8"/>
        <v>3564</v>
      </c>
      <c r="E53" s="33">
        <f>+B53-C53+D53</f>
        <v>145482</v>
      </c>
      <c r="F53" s="33">
        <f>+E53*0.18</f>
        <v>26186.76</v>
      </c>
      <c r="G53" s="34">
        <f>SUM(E53:F53)</f>
        <v>171668.76</v>
      </c>
      <c r="H53" s="35"/>
      <c r="I53" s="13"/>
    </row>
    <row r="54" spans="1:9" x14ac:dyDescent="0.25">
      <c r="A54" s="12" t="s">
        <v>115</v>
      </c>
      <c r="B54" s="33">
        <f>+'[1]PP EX- WORK'!N83</f>
        <v>141548</v>
      </c>
      <c r="C54" s="33">
        <v>1100</v>
      </c>
      <c r="D54" s="33">
        <f t="shared" si="8"/>
        <v>3564</v>
      </c>
      <c r="E54" s="33">
        <f t="shared" si="7"/>
        <v>144012</v>
      </c>
      <c r="F54" s="33">
        <f t="shared" si="5"/>
        <v>25922.16</v>
      </c>
      <c r="G54" s="34">
        <f t="shared" si="2"/>
        <v>169934.16</v>
      </c>
      <c r="H54" s="35"/>
      <c r="I54" s="13"/>
    </row>
    <row r="55" spans="1:9" x14ac:dyDescent="0.25">
      <c r="A55" s="12" t="s">
        <v>116</v>
      </c>
      <c r="B55" s="33">
        <f>+'[1]PP EX- WORK'!O83</f>
        <v>141048</v>
      </c>
      <c r="C55" s="33">
        <v>1100</v>
      </c>
      <c r="D55" s="33">
        <f t="shared" si="8"/>
        <v>3564</v>
      </c>
      <c r="E55" s="33">
        <f t="shared" si="7"/>
        <v>143512</v>
      </c>
      <c r="F55" s="33">
        <f t="shared" si="5"/>
        <v>25832.16</v>
      </c>
      <c r="G55" s="34">
        <f t="shared" si="2"/>
        <v>169344.16</v>
      </c>
      <c r="H55" s="35"/>
      <c r="I55" s="13"/>
    </row>
    <row r="56" spans="1:9" x14ac:dyDescent="0.25">
      <c r="A56" s="12" t="s">
        <v>117</v>
      </c>
      <c r="B56" s="33">
        <f>+'[1]PP EX- WORK'!K83</f>
        <v>144372</v>
      </c>
      <c r="C56" s="33">
        <v>1100</v>
      </c>
      <c r="D56" s="33">
        <f t="shared" si="8"/>
        <v>3564</v>
      </c>
      <c r="E56" s="33">
        <f t="shared" si="7"/>
        <v>146836</v>
      </c>
      <c r="F56" s="33">
        <f t="shared" si="5"/>
        <v>26430.48</v>
      </c>
      <c r="G56" s="34">
        <f t="shared" si="2"/>
        <v>173266.48</v>
      </c>
      <c r="H56" s="35"/>
      <c r="I56" s="13"/>
    </row>
    <row r="57" spans="1:9" x14ac:dyDescent="0.25">
      <c r="A57" s="12" t="s">
        <v>118</v>
      </c>
      <c r="B57" s="33">
        <f>+'[1]PP EX- WORK'!M83</f>
        <v>147372</v>
      </c>
      <c r="C57" s="33">
        <v>1100</v>
      </c>
      <c r="D57" s="33">
        <f t="shared" si="8"/>
        <v>3564</v>
      </c>
      <c r="E57" s="33">
        <f t="shared" si="7"/>
        <v>149836</v>
      </c>
      <c r="F57" s="33">
        <f t="shared" si="5"/>
        <v>26970.48</v>
      </c>
      <c r="G57" s="34">
        <f t="shared" si="2"/>
        <v>176806.48</v>
      </c>
      <c r="H57" s="35"/>
      <c r="I57" s="13"/>
    </row>
    <row r="58" spans="1:9" x14ac:dyDescent="0.25">
      <c r="A58" s="41" t="s">
        <v>119</v>
      </c>
      <c r="B58" s="33">
        <f>+'[1]PP EX- WORK'!L83</f>
        <v>146395</v>
      </c>
      <c r="C58" s="33">
        <v>1100</v>
      </c>
      <c r="D58" s="33">
        <f t="shared" si="8"/>
        <v>3564</v>
      </c>
      <c r="E58" s="33">
        <f t="shared" si="7"/>
        <v>148859</v>
      </c>
      <c r="F58" s="33">
        <f t="shared" si="5"/>
        <v>26794.62</v>
      </c>
      <c r="G58" s="34">
        <f t="shared" si="2"/>
        <v>175653.62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130139</v>
      </c>
      <c r="C60" s="33">
        <v>1100</v>
      </c>
      <c r="D60" s="33">
        <f>+D58</f>
        <v>3564</v>
      </c>
      <c r="E60" s="33">
        <f t="shared" ref="E60:E68" si="9">+B60-C60+D60</f>
        <v>132603</v>
      </c>
      <c r="F60" s="33">
        <f t="shared" si="5"/>
        <v>23868.54</v>
      </c>
      <c r="G60" s="34">
        <f t="shared" si="2"/>
        <v>156471.54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129139</v>
      </c>
      <c r="C61" s="33">
        <v>1100</v>
      </c>
      <c r="D61" s="33">
        <f>+D60</f>
        <v>3564</v>
      </c>
      <c r="E61" s="33">
        <f t="shared" si="9"/>
        <v>131603</v>
      </c>
      <c r="F61" s="33">
        <f t="shared" si="5"/>
        <v>23688.54</v>
      </c>
      <c r="G61" s="34">
        <f t="shared" si="2"/>
        <v>155291.54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129139</v>
      </c>
      <c r="C62" s="33">
        <v>1100</v>
      </c>
      <c r="D62" s="33">
        <f t="shared" ref="D62:D68" si="10">+D61</f>
        <v>3564</v>
      </c>
      <c r="E62" s="33">
        <f t="shared" si="9"/>
        <v>131603</v>
      </c>
      <c r="F62" s="33">
        <f t="shared" si="5"/>
        <v>23688.54</v>
      </c>
      <c r="G62" s="34">
        <f t="shared" si="2"/>
        <v>155291.54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139229</v>
      </c>
      <c r="C63" s="33">
        <v>1100</v>
      </c>
      <c r="D63" s="33">
        <f t="shared" si="10"/>
        <v>3564</v>
      </c>
      <c r="E63" s="33">
        <f t="shared" si="9"/>
        <v>141693</v>
      </c>
      <c r="F63" s="33">
        <f t="shared" si="5"/>
        <v>25504.739999999998</v>
      </c>
      <c r="G63" s="34">
        <f t="shared" si="2"/>
        <v>167197.74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141229</v>
      </c>
      <c r="C64" s="33">
        <v>1100</v>
      </c>
      <c r="D64" s="33">
        <f t="shared" si="10"/>
        <v>3564</v>
      </c>
      <c r="E64" s="33">
        <f t="shared" si="9"/>
        <v>143693</v>
      </c>
      <c r="F64" s="33">
        <f t="shared" si="5"/>
        <v>25864.739999999998</v>
      </c>
      <c r="G64" s="34">
        <f t="shared" si="2"/>
        <v>169557.74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142124</v>
      </c>
      <c r="C65" s="33">
        <v>1100</v>
      </c>
      <c r="D65" s="33">
        <f t="shared" si="10"/>
        <v>3564</v>
      </c>
      <c r="E65" s="33">
        <f t="shared" si="9"/>
        <v>144588</v>
      </c>
      <c r="F65" s="33">
        <f t="shared" si="5"/>
        <v>26025.84</v>
      </c>
      <c r="G65" s="34">
        <f t="shared" si="2"/>
        <v>170613.84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126139</v>
      </c>
      <c r="C66" s="33">
        <v>1100</v>
      </c>
      <c r="D66" s="33">
        <f t="shared" si="10"/>
        <v>3564</v>
      </c>
      <c r="E66" s="33">
        <f t="shared" si="9"/>
        <v>128603</v>
      </c>
      <c r="F66" s="33">
        <f t="shared" si="5"/>
        <v>23148.54</v>
      </c>
      <c r="G66" s="34">
        <f t="shared" si="2"/>
        <v>151751.54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127139</v>
      </c>
      <c r="C67" s="33">
        <v>1100</v>
      </c>
      <c r="D67" s="33">
        <f t="shared" si="10"/>
        <v>3564</v>
      </c>
      <c r="E67" s="33">
        <f t="shared" si="9"/>
        <v>129603</v>
      </c>
      <c r="F67" s="33">
        <f t="shared" si="5"/>
        <v>23328.54</v>
      </c>
      <c r="G67" s="34">
        <f t="shared" si="2"/>
        <v>152931.54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127139</v>
      </c>
      <c r="C68" s="33">
        <v>1100</v>
      </c>
      <c r="D68" s="33">
        <f t="shared" si="10"/>
        <v>3564</v>
      </c>
      <c r="E68" s="33">
        <f t="shared" si="9"/>
        <v>129603</v>
      </c>
      <c r="F68" s="33">
        <f t="shared" si="5"/>
        <v>23328.54</v>
      </c>
      <c r="G68" s="34">
        <f t="shared" si="2"/>
        <v>152931.54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sqref="A1:J88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127060</v>
      </c>
      <c r="C10" s="33">
        <v>1100</v>
      </c>
      <c r="D10" s="33">
        <f t="shared" ref="D10:D33" si="0">+B10-C10</f>
        <v>125960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129060</v>
      </c>
      <c r="C11" s="33">
        <v>1100</v>
      </c>
      <c r="D11" s="33">
        <f t="shared" si="0"/>
        <v>127960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137743</v>
      </c>
      <c r="C12" s="33">
        <v>1100</v>
      </c>
      <c r="D12" s="33">
        <f>+B12-C12</f>
        <v>136643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137743</v>
      </c>
      <c r="C13" s="33">
        <v>1100</v>
      </c>
      <c r="D13" s="33">
        <f t="shared" si="0"/>
        <v>136643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140243</v>
      </c>
      <c r="C14" s="33">
        <v>1100</v>
      </c>
      <c r="D14" s="33">
        <f>+B14-C14</f>
        <v>139143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140243</v>
      </c>
      <c r="C15" s="33">
        <v>1100</v>
      </c>
      <c r="D15" s="33">
        <f>+B15-C15</f>
        <v>139143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128085</v>
      </c>
      <c r="C16" s="33">
        <v>1100</v>
      </c>
      <c r="D16" s="33">
        <f t="shared" si="0"/>
        <v>126985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138710</v>
      </c>
      <c r="C17" s="33">
        <v>1100</v>
      </c>
      <c r="D17" s="33">
        <f t="shared" si="0"/>
        <v>137610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137460</v>
      </c>
      <c r="C18" s="33">
        <v>1100</v>
      </c>
      <c r="D18" s="33">
        <f t="shared" si="0"/>
        <v>136360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136960</v>
      </c>
      <c r="C19" s="33">
        <v>1100</v>
      </c>
      <c r="D19" s="33">
        <f t="shared" si="0"/>
        <v>135860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138843</v>
      </c>
      <c r="C20" s="33">
        <v>1100</v>
      </c>
      <c r="D20" s="33">
        <f t="shared" si="0"/>
        <v>137743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139063</v>
      </c>
      <c r="C21" s="33">
        <v>1100</v>
      </c>
      <c r="D21" s="33">
        <f t="shared" si="0"/>
        <v>137963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130790</v>
      </c>
      <c r="C22" s="33">
        <v>1100</v>
      </c>
      <c r="D22" s="33">
        <f t="shared" si="0"/>
        <v>129690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133790</v>
      </c>
      <c r="C23" s="33">
        <v>1100</v>
      </c>
      <c r="D23" s="33">
        <f t="shared" si="0"/>
        <v>132690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133790</v>
      </c>
      <c r="C24" s="33">
        <v>1100</v>
      </c>
      <c r="D24" s="33">
        <f t="shared" si="0"/>
        <v>132690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128910</v>
      </c>
      <c r="C25" s="33">
        <v>1100</v>
      </c>
      <c r="D25" s="33">
        <f t="shared" si="0"/>
        <v>127810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128173</v>
      </c>
      <c r="C26" s="33">
        <v>1100</v>
      </c>
      <c r="D26" s="33">
        <f t="shared" si="0"/>
        <v>127073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128923</v>
      </c>
      <c r="C27" s="33">
        <v>1100</v>
      </c>
      <c r="D27" s="33">
        <f t="shared" si="0"/>
        <v>127823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126910</v>
      </c>
      <c r="C28" s="33">
        <v>1100</v>
      </c>
      <c r="D28" s="33">
        <f t="shared" si="0"/>
        <v>125810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131790</v>
      </c>
      <c r="C29" s="33">
        <v>1100</v>
      </c>
      <c r="D29" s="33">
        <f t="shared" si="0"/>
        <v>130690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129790</v>
      </c>
      <c r="C30" s="33">
        <v>1100</v>
      </c>
      <c r="D30" s="33">
        <f t="shared" si="0"/>
        <v>128690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122585</v>
      </c>
      <c r="C31" s="33">
        <v>1100</v>
      </c>
      <c r="D31" s="33">
        <f t="shared" si="0"/>
        <v>121485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136063</v>
      </c>
      <c r="C32" s="33">
        <v>1100</v>
      </c>
      <c r="D32" s="33">
        <f t="shared" si="0"/>
        <v>134963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133960</v>
      </c>
      <c r="C33" s="33">
        <v>1100</v>
      </c>
      <c r="D33" s="33">
        <f t="shared" si="0"/>
        <v>132860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141340</v>
      </c>
      <c r="C35" s="33">
        <v>1100</v>
      </c>
      <c r="D35" s="33">
        <f t="shared" ref="D35:D43" si="1">+B35-C35</f>
        <v>140240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136150</v>
      </c>
      <c r="C36" s="33">
        <v>1100</v>
      </c>
      <c r="D36" s="33">
        <f t="shared" si="1"/>
        <v>135050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135130</v>
      </c>
      <c r="C37" s="33">
        <v>1100</v>
      </c>
      <c r="D37" s="33">
        <f t="shared" si="1"/>
        <v>134030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136650</v>
      </c>
      <c r="C38" s="33">
        <v>1100</v>
      </c>
      <c r="D38" s="33">
        <f t="shared" si="1"/>
        <v>135550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131130</v>
      </c>
      <c r="C39" s="33">
        <v>1100</v>
      </c>
      <c r="D39" s="33">
        <f t="shared" si="1"/>
        <v>130030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134630</v>
      </c>
      <c r="C40" s="33">
        <v>1100</v>
      </c>
      <c r="D40" s="33">
        <f t="shared" si="1"/>
        <v>133530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135150</v>
      </c>
      <c r="C41" s="33">
        <v>1100</v>
      </c>
      <c r="D41" s="33">
        <f t="shared" si="1"/>
        <v>134050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140940</v>
      </c>
      <c r="C42" s="33">
        <v>1100</v>
      </c>
      <c r="D42" s="33">
        <f t="shared" si="1"/>
        <v>139840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133130</v>
      </c>
      <c r="C43" s="33">
        <v>1100</v>
      </c>
      <c r="D43" s="33">
        <f t="shared" si="1"/>
        <v>132030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144746</v>
      </c>
      <c r="C45" s="33">
        <v>1100</v>
      </c>
      <c r="D45" s="33">
        <f t="shared" ref="D45:D58" si="2">+B45-C45</f>
        <v>143646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144646</v>
      </c>
      <c r="C46" s="33">
        <v>1100</v>
      </c>
      <c r="D46" s="33">
        <f>+B46-C46</f>
        <v>143546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135396</v>
      </c>
      <c r="C47" s="33">
        <v>1100</v>
      </c>
      <c r="D47" s="33">
        <f t="shared" si="2"/>
        <v>134296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143196</v>
      </c>
      <c r="C48" s="33">
        <v>1100</v>
      </c>
      <c r="D48" s="33">
        <f t="shared" si="2"/>
        <v>142096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141396</v>
      </c>
      <c r="C49" s="33">
        <v>1100</v>
      </c>
      <c r="D49" s="33">
        <f t="shared" si="2"/>
        <v>140296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141930</v>
      </c>
      <c r="C50" s="33">
        <v>1100</v>
      </c>
      <c r="D50" s="33">
        <f t="shared" si="2"/>
        <v>140830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143780</v>
      </c>
      <c r="C51" s="33">
        <v>1100</v>
      </c>
      <c r="D51" s="33">
        <f t="shared" si="2"/>
        <v>142680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142896</v>
      </c>
      <c r="C52" s="33">
        <v>1100</v>
      </c>
      <c r="D52" s="33">
        <f t="shared" si="2"/>
        <v>141796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142896</v>
      </c>
      <c r="C53" s="33">
        <v>1100</v>
      </c>
      <c r="D53" s="33">
        <f t="shared" si="2"/>
        <v>141796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141396</v>
      </c>
      <c r="C54" s="33">
        <v>1100</v>
      </c>
      <c r="D54" s="33">
        <f t="shared" si="2"/>
        <v>140296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140896</v>
      </c>
      <c r="C55" s="33">
        <v>1100</v>
      </c>
      <c r="D55" s="33">
        <f t="shared" si="2"/>
        <v>139796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144403</v>
      </c>
      <c r="C56" s="33">
        <v>1100</v>
      </c>
      <c r="D56" s="33">
        <f t="shared" si="2"/>
        <v>143303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147403</v>
      </c>
      <c r="C57" s="33">
        <v>1100</v>
      </c>
      <c r="D57" s="33">
        <f t="shared" si="2"/>
        <v>146303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146246</v>
      </c>
      <c r="C58" s="33">
        <v>1100</v>
      </c>
      <c r="D58" s="33">
        <f t="shared" si="2"/>
        <v>145146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129601</v>
      </c>
      <c r="C60" s="33">
        <v>1100</v>
      </c>
      <c r="D60" s="33">
        <f t="shared" ref="D60:D68" si="3">+B60-C60</f>
        <v>128501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128601</v>
      </c>
      <c r="C61" s="33">
        <v>1100</v>
      </c>
      <c r="D61" s="33">
        <f t="shared" si="3"/>
        <v>127501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128601</v>
      </c>
      <c r="C62" s="33">
        <v>1100</v>
      </c>
      <c r="D62" s="33">
        <f t="shared" si="3"/>
        <v>127501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138691</v>
      </c>
      <c r="C63" s="33">
        <v>1100</v>
      </c>
      <c r="D63" s="33">
        <f t="shared" si="3"/>
        <v>137591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140691</v>
      </c>
      <c r="C64" s="33">
        <v>1100</v>
      </c>
      <c r="D64" s="33">
        <f t="shared" si="3"/>
        <v>139591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142391</v>
      </c>
      <c r="C65" s="33">
        <v>1100</v>
      </c>
      <c r="D65" s="33">
        <f t="shared" si="3"/>
        <v>141291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125601</v>
      </c>
      <c r="C66" s="33">
        <v>1100</v>
      </c>
      <c r="D66" s="33">
        <f t="shared" si="3"/>
        <v>124501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126601</v>
      </c>
      <c r="C67" s="33">
        <v>1100</v>
      </c>
      <c r="D67" s="33">
        <f t="shared" si="3"/>
        <v>125501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126601</v>
      </c>
      <c r="C68" s="33">
        <v>1100</v>
      </c>
      <c r="D68" s="33">
        <f t="shared" si="3"/>
        <v>125501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I14" sqref="I14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127060</v>
      </c>
      <c r="C10" s="33">
        <v>1100</v>
      </c>
      <c r="D10" s="33">
        <f>+[1]FREIGHT!I193</f>
        <v>3745</v>
      </c>
      <c r="E10" s="33">
        <f>+B10-C10+D10</f>
        <v>129705</v>
      </c>
      <c r="F10" s="33">
        <f>+E10*18%</f>
        <v>23346.899999999998</v>
      </c>
      <c r="G10" s="33">
        <f>+E10+F10</f>
        <v>153051.9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129060</v>
      </c>
      <c r="C11" s="33">
        <v>1100</v>
      </c>
      <c r="D11" s="33">
        <f>+D10</f>
        <v>3745</v>
      </c>
      <c r="E11" s="33">
        <f t="shared" ref="E11:E33" si="0">+B11-C11+D11</f>
        <v>131705</v>
      </c>
      <c r="F11" s="33">
        <f t="shared" ref="F11:F33" si="1">+E11*18%</f>
        <v>23706.899999999998</v>
      </c>
      <c r="G11" s="33">
        <f t="shared" ref="G11:G33" si="2">+E11+F11</f>
        <v>155411.9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137743</v>
      </c>
      <c r="C12" s="33">
        <v>1100</v>
      </c>
      <c r="D12" s="33">
        <f t="shared" ref="D12:D33" si="3">+D11</f>
        <v>3745</v>
      </c>
      <c r="E12" s="33">
        <f t="shared" si="0"/>
        <v>140388</v>
      </c>
      <c r="F12" s="33">
        <f t="shared" si="1"/>
        <v>25269.84</v>
      </c>
      <c r="G12" s="33">
        <f t="shared" si="2"/>
        <v>165657.84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137743</v>
      </c>
      <c r="C13" s="33">
        <v>1100</v>
      </c>
      <c r="D13" s="33">
        <f t="shared" si="3"/>
        <v>3745</v>
      </c>
      <c r="E13" s="33">
        <f t="shared" si="0"/>
        <v>140388</v>
      </c>
      <c r="F13" s="33">
        <f t="shared" si="1"/>
        <v>25269.84</v>
      </c>
      <c r="G13" s="33">
        <f t="shared" si="2"/>
        <v>165657.84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140243</v>
      </c>
      <c r="C14" s="33">
        <v>1100</v>
      </c>
      <c r="D14" s="33">
        <f t="shared" si="3"/>
        <v>3745</v>
      </c>
      <c r="E14" s="33">
        <f t="shared" si="0"/>
        <v>142888</v>
      </c>
      <c r="F14" s="33">
        <f t="shared" si="1"/>
        <v>25719.84</v>
      </c>
      <c r="G14" s="33">
        <f t="shared" si="2"/>
        <v>168607.84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140243</v>
      </c>
      <c r="C15" s="33">
        <v>1100</v>
      </c>
      <c r="D15" s="33">
        <f t="shared" si="3"/>
        <v>3745</v>
      </c>
      <c r="E15" s="33">
        <f t="shared" si="0"/>
        <v>142888</v>
      </c>
      <c r="F15" s="33">
        <f t="shared" si="1"/>
        <v>25719.84</v>
      </c>
      <c r="G15" s="33">
        <f t="shared" si="2"/>
        <v>168607.84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128085</v>
      </c>
      <c r="C16" s="33">
        <v>1100</v>
      </c>
      <c r="D16" s="33">
        <f t="shared" si="3"/>
        <v>3745</v>
      </c>
      <c r="E16" s="33">
        <f t="shared" si="0"/>
        <v>130730</v>
      </c>
      <c r="F16" s="33">
        <f t="shared" si="1"/>
        <v>23531.399999999998</v>
      </c>
      <c r="G16" s="33">
        <f t="shared" si="2"/>
        <v>154261.4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138710</v>
      </c>
      <c r="C17" s="33">
        <v>1100</v>
      </c>
      <c r="D17" s="33">
        <f t="shared" si="3"/>
        <v>3745</v>
      </c>
      <c r="E17" s="33">
        <f t="shared" si="0"/>
        <v>141355</v>
      </c>
      <c r="F17" s="33">
        <f t="shared" si="1"/>
        <v>25443.899999999998</v>
      </c>
      <c r="G17" s="33">
        <f t="shared" si="2"/>
        <v>166798.9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137460</v>
      </c>
      <c r="C18" s="33">
        <v>1100</v>
      </c>
      <c r="D18" s="33">
        <f t="shared" si="3"/>
        <v>3745</v>
      </c>
      <c r="E18" s="33">
        <f t="shared" si="0"/>
        <v>140105</v>
      </c>
      <c r="F18" s="33">
        <f t="shared" si="1"/>
        <v>25218.899999999998</v>
      </c>
      <c r="G18" s="33">
        <f t="shared" si="2"/>
        <v>165323.9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136960</v>
      </c>
      <c r="C19" s="33">
        <v>1100</v>
      </c>
      <c r="D19" s="33">
        <f t="shared" si="3"/>
        <v>3745</v>
      </c>
      <c r="E19" s="33">
        <f t="shared" si="0"/>
        <v>139605</v>
      </c>
      <c r="F19" s="33">
        <f t="shared" si="1"/>
        <v>25128.899999999998</v>
      </c>
      <c r="G19" s="33">
        <f t="shared" si="2"/>
        <v>164733.9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138843</v>
      </c>
      <c r="C20" s="33">
        <v>1100</v>
      </c>
      <c r="D20" s="33">
        <f t="shared" si="3"/>
        <v>3745</v>
      </c>
      <c r="E20" s="33">
        <f t="shared" si="0"/>
        <v>141488</v>
      </c>
      <c r="F20" s="33">
        <f t="shared" si="1"/>
        <v>25467.84</v>
      </c>
      <c r="G20" s="33">
        <f t="shared" si="2"/>
        <v>166955.84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139063</v>
      </c>
      <c r="C21" s="33">
        <v>1100</v>
      </c>
      <c r="D21" s="33">
        <f t="shared" si="3"/>
        <v>3745</v>
      </c>
      <c r="E21" s="33">
        <f t="shared" si="0"/>
        <v>141708</v>
      </c>
      <c r="F21" s="33">
        <f t="shared" si="1"/>
        <v>25507.439999999999</v>
      </c>
      <c r="G21" s="33">
        <f t="shared" si="2"/>
        <v>167215.44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130790</v>
      </c>
      <c r="C22" s="33">
        <v>1100</v>
      </c>
      <c r="D22" s="33">
        <f t="shared" si="3"/>
        <v>3745</v>
      </c>
      <c r="E22" s="33">
        <f t="shared" si="0"/>
        <v>133435</v>
      </c>
      <c r="F22" s="33">
        <f t="shared" si="1"/>
        <v>24018.3</v>
      </c>
      <c r="G22" s="33">
        <f t="shared" si="2"/>
        <v>157453.29999999999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133790</v>
      </c>
      <c r="C23" s="33">
        <v>1100</v>
      </c>
      <c r="D23" s="33">
        <f t="shared" si="3"/>
        <v>3745</v>
      </c>
      <c r="E23" s="33">
        <f t="shared" si="0"/>
        <v>136435</v>
      </c>
      <c r="F23" s="33">
        <f t="shared" si="1"/>
        <v>24558.3</v>
      </c>
      <c r="G23" s="33">
        <f t="shared" si="2"/>
        <v>160993.29999999999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133790</v>
      </c>
      <c r="C24" s="33">
        <v>1100</v>
      </c>
      <c r="D24" s="33">
        <f t="shared" si="3"/>
        <v>3745</v>
      </c>
      <c r="E24" s="33">
        <f t="shared" si="0"/>
        <v>136435</v>
      </c>
      <c r="F24" s="33">
        <f t="shared" si="1"/>
        <v>24558.3</v>
      </c>
      <c r="G24" s="33">
        <f t="shared" si="2"/>
        <v>160993.29999999999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128910</v>
      </c>
      <c r="C25" s="33">
        <v>1100</v>
      </c>
      <c r="D25" s="33">
        <f t="shared" si="3"/>
        <v>3745</v>
      </c>
      <c r="E25" s="33">
        <f t="shared" si="0"/>
        <v>131555</v>
      </c>
      <c r="F25" s="33">
        <f t="shared" si="1"/>
        <v>23679.899999999998</v>
      </c>
      <c r="G25" s="33">
        <f t="shared" si="2"/>
        <v>155234.9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128173</v>
      </c>
      <c r="C26" s="33">
        <v>1100</v>
      </c>
      <c r="D26" s="33">
        <f t="shared" si="3"/>
        <v>3745</v>
      </c>
      <c r="E26" s="33">
        <f t="shared" si="0"/>
        <v>130818</v>
      </c>
      <c r="F26" s="33">
        <f t="shared" si="1"/>
        <v>23547.239999999998</v>
      </c>
      <c r="G26" s="33">
        <f t="shared" si="2"/>
        <v>154365.24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128923</v>
      </c>
      <c r="C27" s="33">
        <v>1100</v>
      </c>
      <c r="D27" s="33">
        <f t="shared" si="3"/>
        <v>3745</v>
      </c>
      <c r="E27" s="33">
        <f t="shared" si="0"/>
        <v>131568</v>
      </c>
      <c r="F27" s="33">
        <f t="shared" si="1"/>
        <v>23682.239999999998</v>
      </c>
      <c r="G27" s="33">
        <f t="shared" si="2"/>
        <v>155250.23999999999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126910</v>
      </c>
      <c r="C28" s="33">
        <v>1100</v>
      </c>
      <c r="D28" s="33">
        <f t="shared" si="3"/>
        <v>3745</v>
      </c>
      <c r="E28" s="33">
        <f t="shared" si="0"/>
        <v>129555</v>
      </c>
      <c r="F28" s="33">
        <f t="shared" si="1"/>
        <v>23319.899999999998</v>
      </c>
      <c r="G28" s="33">
        <f t="shared" si="2"/>
        <v>152874.9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131790</v>
      </c>
      <c r="C29" s="33">
        <v>1100</v>
      </c>
      <c r="D29" s="33">
        <f t="shared" si="3"/>
        <v>3745</v>
      </c>
      <c r="E29" s="33">
        <f t="shared" si="0"/>
        <v>134435</v>
      </c>
      <c r="F29" s="33">
        <f t="shared" si="1"/>
        <v>24198.3</v>
      </c>
      <c r="G29" s="33">
        <f t="shared" si="2"/>
        <v>158633.29999999999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129790</v>
      </c>
      <c r="C30" s="33">
        <v>1100</v>
      </c>
      <c r="D30" s="33">
        <f t="shared" si="3"/>
        <v>3745</v>
      </c>
      <c r="E30" s="33">
        <f t="shared" si="0"/>
        <v>132435</v>
      </c>
      <c r="F30" s="33">
        <f t="shared" si="1"/>
        <v>23838.3</v>
      </c>
      <c r="G30" s="33">
        <f t="shared" si="2"/>
        <v>156273.29999999999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122585</v>
      </c>
      <c r="C31" s="33">
        <v>1100</v>
      </c>
      <c r="D31" s="33">
        <f t="shared" si="3"/>
        <v>3745</v>
      </c>
      <c r="E31" s="33">
        <f t="shared" si="0"/>
        <v>125230</v>
      </c>
      <c r="F31" s="33">
        <f t="shared" si="1"/>
        <v>22541.399999999998</v>
      </c>
      <c r="G31" s="33">
        <f t="shared" si="2"/>
        <v>147771.4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136063</v>
      </c>
      <c r="C32" s="33">
        <v>1100</v>
      </c>
      <c r="D32" s="33">
        <f t="shared" si="3"/>
        <v>3745</v>
      </c>
      <c r="E32" s="33">
        <f t="shared" si="0"/>
        <v>138708</v>
      </c>
      <c r="F32" s="33">
        <f t="shared" si="1"/>
        <v>24967.439999999999</v>
      </c>
      <c r="G32" s="33">
        <f t="shared" si="2"/>
        <v>163675.44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133960</v>
      </c>
      <c r="C33" s="33">
        <v>1100</v>
      </c>
      <c r="D33" s="33">
        <f t="shared" si="3"/>
        <v>3745</v>
      </c>
      <c r="E33" s="33">
        <f t="shared" si="0"/>
        <v>136605</v>
      </c>
      <c r="F33" s="33">
        <f t="shared" si="1"/>
        <v>24588.899999999998</v>
      </c>
      <c r="G33" s="33">
        <f t="shared" si="2"/>
        <v>161193.9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141340</v>
      </c>
      <c r="C35" s="33">
        <v>1100</v>
      </c>
      <c r="D35" s="33">
        <f>+D33</f>
        <v>3745</v>
      </c>
      <c r="E35" s="33">
        <f t="shared" ref="E35:E43" si="4">+B35-C35+D35</f>
        <v>143985</v>
      </c>
      <c r="F35" s="33">
        <f t="shared" ref="F35:F43" si="5">+E35*18%</f>
        <v>25917.3</v>
      </c>
      <c r="G35" s="33">
        <f t="shared" ref="G35:G43" si="6">+E35+F35</f>
        <v>169902.3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136150</v>
      </c>
      <c r="C36" s="33">
        <v>1100</v>
      </c>
      <c r="D36" s="33">
        <f t="shared" ref="D36:D43" si="7">+D35</f>
        <v>3745</v>
      </c>
      <c r="E36" s="33">
        <f t="shared" si="4"/>
        <v>138795</v>
      </c>
      <c r="F36" s="33">
        <f t="shared" si="5"/>
        <v>24983.1</v>
      </c>
      <c r="G36" s="33">
        <f t="shared" si="6"/>
        <v>163778.1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135130</v>
      </c>
      <c r="C37" s="33">
        <v>1100</v>
      </c>
      <c r="D37" s="33">
        <f t="shared" si="7"/>
        <v>3745</v>
      </c>
      <c r="E37" s="33">
        <f t="shared" si="4"/>
        <v>137775</v>
      </c>
      <c r="F37" s="33">
        <f t="shared" si="5"/>
        <v>24799.5</v>
      </c>
      <c r="G37" s="33">
        <f t="shared" si="6"/>
        <v>162574.5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136650</v>
      </c>
      <c r="C38" s="33">
        <v>1100</v>
      </c>
      <c r="D38" s="33">
        <f t="shared" si="7"/>
        <v>3745</v>
      </c>
      <c r="E38" s="33">
        <f t="shared" si="4"/>
        <v>139295</v>
      </c>
      <c r="F38" s="33">
        <f t="shared" si="5"/>
        <v>25073.1</v>
      </c>
      <c r="G38" s="33">
        <f t="shared" si="6"/>
        <v>164368.1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131130</v>
      </c>
      <c r="C39" s="33">
        <v>1100</v>
      </c>
      <c r="D39" s="33">
        <f t="shared" si="7"/>
        <v>3745</v>
      </c>
      <c r="E39" s="33">
        <f t="shared" si="4"/>
        <v>133775</v>
      </c>
      <c r="F39" s="33">
        <f t="shared" si="5"/>
        <v>24079.5</v>
      </c>
      <c r="G39" s="33">
        <f t="shared" si="6"/>
        <v>157854.5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134630</v>
      </c>
      <c r="C40" s="33">
        <v>1100</v>
      </c>
      <c r="D40" s="33">
        <f t="shared" si="7"/>
        <v>3745</v>
      </c>
      <c r="E40" s="33">
        <f t="shared" si="4"/>
        <v>137275</v>
      </c>
      <c r="F40" s="33">
        <f t="shared" si="5"/>
        <v>24709.5</v>
      </c>
      <c r="G40" s="33">
        <f t="shared" si="6"/>
        <v>161984.5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135150</v>
      </c>
      <c r="C41" s="33">
        <v>1100</v>
      </c>
      <c r="D41" s="33">
        <f t="shared" si="7"/>
        <v>3745</v>
      </c>
      <c r="E41" s="33">
        <f t="shared" si="4"/>
        <v>137795</v>
      </c>
      <c r="F41" s="33">
        <f t="shared" si="5"/>
        <v>24803.1</v>
      </c>
      <c r="G41" s="33">
        <f t="shared" si="6"/>
        <v>162598.1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140940</v>
      </c>
      <c r="C42" s="33">
        <v>1100</v>
      </c>
      <c r="D42" s="33">
        <f t="shared" si="7"/>
        <v>3745</v>
      </c>
      <c r="E42" s="33">
        <f t="shared" si="4"/>
        <v>143585</v>
      </c>
      <c r="F42" s="33">
        <f t="shared" si="5"/>
        <v>25845.3</v>
      </c>
      <c r="G42" s="33">
        <f t="shared" si="6"/>
        <v>169430.3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133130</v>
      </c>
      <c r="C43" s="33">
        <v>1100</v>
      </c>
      <c r="D43" s="33">
        <f t="shared" si="7"/>
        <v>3745</v>
      </c>
      <c r="E43" s="33">
        <f t="shared" si="4"/>
        <v>135775</v>
      </c>
      <c r="F43" s="33">
        <f t="shared" si="5"/>
        <v>24439.5</v>
      </c>
      <c r="G43" s="33">
        <f t="shared" si="6"/>
        <v>160214.5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144746</v>
      </c>
      <c r="C45" s="33">
        <v>1100</v>
      </c>
      <c r="D45" s="33">
        <f>+D43</f>
        <v>3745</v>
      </c>
      <c r="E45" s="33">
        <f t="shared" ref="E45:E58" si="8">+B45-C45+D45</f>
        <v>147391</v>
      </c>
      <c r="F45" s="33">
        <f t="shared" ref="F45:F58" si="9">+E45*18%</f>
        <v>26530.379999999997</v>
      </c>
      <c r="G45" s="33">
        <f t="shared" ref="G45:G58" si="10">+E45+F45</f>
        <v>173921.38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144646</v>
      </c>
      <c r="C46" s="33">
        <v>1100</v>
      </c>
      <c r="D46" s="33">
        <f t="shared" ref="D46:D58" si="11">+D45</f>
        <v>3745</v>
      </c>
      <c r="E46" s="33">
        <f t="shared" si="8"/>
        <v>147291</v>
      </c>
      <c r="F46" s="33">
        <f t="shared" si="9"/>
        <v>26512.379999999997</v>
      </c>
      <c r="G46" s="33">
        <f t="shared" si="10"/>
        <v>173803.38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135396</v>
      </c>
      <c r="C47" s="33">
        <v>1100</v>
      </c>
      <c r="D47" s="33">
        <f t="shared" si="11"/>
        <v>3745</v>
      </c>
      <c r="E47" s="33">
        <f t="shared" si="8"/>
        <v>138041</v>
      </c>
      <c r="F47" s="33">
        <f t="shared" si="9"/>
        <v>24847.379999999997</v>
      </c>
      <c r="G47" s="33">
        <f t="shared" si="10"/>
        <v>162888.38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143196</v>
      </c>
      <c r="C48" s="33">
        <v>1100</v>
      </c>
      <c r="D48" s="33">
        <f t="shared" si="11"/>
        <v>3745</v>
      </c>
      <c r="E48" s="33">
        <f t="shared" si="8"/>
        <v>145841</v>
      </c>
      <c r="F48" s="33">
        <f t="shared" si="9"/>
        <v>26251.379999999997</v>
      </c>
      <c r="G48" s="33">
        <f t="shared" si="10"/>
        <v>172092.38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141396</v>
      </c>
      <c r="C49" s="33">
        <v>1100</v>
      </c>
      <c r="D49" s="33">
        <f t="shared" si="11"/>
        <v>3745</v>
      </c>
      <c r="E49" s="33">
        <f t="shared" si="8"/>
        <v>144041</v>
      </c>
      <c r="F49" s="33">
        <f t="shared" si="9"/>
        <v>25927.379999999997</v>
      </c>
      <c r="G49" s="33">
        <f t="shared" si="10"/>
        <v>169968.38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141930</v>
      </c>
      <c r="C50" s="33">
        <v>1100</v>
      </c>
      <c r="D50" s="33">
        <f t="shared" si="11"/>
        <v>3745</v>
      </c>
      <c r="E50" s="33">
        <f t="shared" si="8"/>
        <v>144575</v>
      </c>
      <c r="F50" s="33">
        <f t="shared" si="9"/>
        <v>26023.5</v>
      </c>
      <c r="G50" s="33">
        <f t="shared" si="10"/>
        <v>170598.5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143780</v>
      </c>
      <c r="C51" s="33">
        <v>1100</v>
      </c>
      <c r="D51" s="33">
        <f t="shared" si="11"/>
        <v>3745</v>
      </c>
      <c r="E51" s="33">
        <f t="shared" si="8"/>
        <v>146425</v>
      </c>
      <c r="F51" s="33">
        <f t="shared" si="9"/>
        <v>26356.5</v>
      </c>
      <c r="G51" s="33">
        <f t="shared" si="10"/>
        <v>172781.5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142896</v>
      </c>
      <c r="C52" s="33">
        <v>1100</v>
      </c>
      <c r="D52" s="33">
        <f t="shared" si="11"/>
        <v>3745</v>
      </c>
      <c r="E52" s="33">
        <f t="shared" si="8"/>
        <v>145541</v>
      </c>
      <c r="F52" s="33">
        <f t="shared" si="9"/>
        <v>26197.379999999997</v>
      </c>
      <c r="G52" s="33">
        <f t="shared" si="10"/>
        <v>171738.38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142896</v>
      </c>
      <c r="C53" s="33">
        <v>1100</v>
      </c>
      <c r="D53" s="33">
        <f t="shared" si="11"/>
        <v>3745</v>
      </c>
      <c r="E53" s="33">
        <f t="shared" si="8"/>
        <v>145541</v>
      </c>
      <c r="F53" s="33">
        <f t="shared" si="9"/>
        <v>26197.379999999997</v>
      </c>
      <c r="G53" s="33">
        <f t="shared" si="10"/>
        <v>171738.38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141396</v>
      </c>
      <c r="C54" s="33">
        <v>1100</v>
      </c>
      <c r="D54" s="33">
        <f t="shared" si="11"/>
        <v>3745</v>
      </c>
      <c r="E54" s="33">
        <f t="shared" si="8"/>
        <v>144041</v>
      </c>
      <c r="F54" s="33">
        <f t="shared" si="9"/>
        <v>25927.379999999997</v>
      </c>
      <c r="G54" s="33">
        <f t="shared" si="10"/>
        <v>169968.38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140896</v>
      </c>
      <c r="C55" s="33">
        <v>1100</v>
      </c>
      <c r="D55" s="33">
        <f t="shared" si="11"/>
        <v>3745</v>
      </c>
      <c r="E55" s="33">
        <f t="shared" si="8"/>
        <v>143541</v>
      </c>
      <c r="F55" s="33">
        <f t="shared" si="9"/>
        <v>25837.379999999997</v>
      </c>
      <c r="G55" s="33">
        <f t="shared" si="10"/>
        <v>169378.38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144403</v>
      </c>
      <c r="C56" s="33">
        <v>1100</v>
      </c>
      <c r="D56" s="33">
        <f t="shared" si="11"/>
        <v>3745</v>
      </c>
      <c r="E56" s="33">
        <f t="shared" si="8"/>
        <v>147048</v>
      </c>
      <c r="F56" s="33">
        <f t="shared" si="9"/>
        <v>26468.639999999999</v>
      </c>
      <c r="G56" s="33">
        <f t="shared" si="10"/>
        <v>173516.64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147403</v>
      </c>
      <c r="C57" s="33">
        <v>1100</v>
      </c>
      <c r="D57" s="33">
        <f t="shared" si="11"/>
        <v>3745</v>
      </c>
      <c r="E57" s="33">
        <f t="shared" si="8"/>
        <v>150048</v>
      </c>
      <c r="F57" s="33">
        <f t="shared" si="9"/>
        <v>27008.639999999999</v>
      </c>
      <c r="G57" s="33">
        <f t="shared" si="10"/>
        <v>177056.64000000001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146246</v>
      </c>
      <c r="C58" s="33">
        <v>1100</v>
      </c>
      <c r="D58" s="33">
        <f t="shared" si="11"/>
        <v>3745</v>
      </c>
      <c r="E58" s="33">
        <f t="shared" si="8"/>
        <v>148891</v>
      </c>
      <c r="F58" s="33">
        <f t="shared" si="9"/>
        <v>26800.379999999997</v>
      </c>
      <c r="G58" s="33">
        <f t="shared" si="10"/>
        <v>175691.38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129601</v>
      </c>
      <c r="C60" s="33">
        <v>1100</v>
      </c>
      <c r="D60" s="33">
        <f>+D58</f>
        <v>3745</v>
      </c>
      <c r="E60" s="33">
        <f t="shared" ref="E60:E68" si="12">+B60-C60+D60</f>
        <v>132246</v>
      </c>
      <c r="F60" s="33">
        <f t="shared" ref="F60:F68" si="13">+E60*18%</f>
        <v>23804.28</v>
      </c>
      <c r="G60" s="33">
        <f t="shared" ref="G60:G68" si="14">+E60+F60</f>
        <v>156050.28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128601</v>
      </c>
      <c r="C61" s="33">
        <v>1100</v>
      </c>
      <c r="D61" s="33">
        <f t="shared" ref="D61:D68" si="15">+D60</f>
        <v>3745</v>
      </c>
      <c r="E61" s="33">
        <f t="shared" si="12"/>
        <v>131246</v>
      </c>
      <c r="F61" s="33">
        <f t="shared" si="13"/>
        <v>23624.28</v>
      </c>
      <c r="G61" s="33">
        <f t="shared" si="14"/>
        <v>154870.28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128601</v>
      </c>
      <c r="C62" s="33">
        <v>1100</v>
      </c>
      <c r="D62" s="33">
        <f t="shared" si="15"/>
        <v>3745</v>
      </c>
      <c r="E62" s="33">
        <f t="shared" si="12"/>
        <v>131246</v>
      </c>
      <c r="F62" s="33">
        <f t="shared" si="13"/>
        <v>23624.28</v>
      </c>
      <c r="G62" s="33">
        <f t="shared" si="14"/>
        <v>154870.28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138691</v>
      </c>
      <c r="C63" s="33">
        <v>1100</v>
      </c>
      <c r="D63" s="33">
        <f t="shared" si="15"/>
        <v>3745</v>
      </c>
      <c r="E63" s="33">
        <f t="shared" si="12"/>
        <v>141336</v>
      </c>
      <c r="F63" s="33">
        <f t="shared" si="13"/>
        <v>25440.48</v>
      </c>
      <c r="G63" s="33">
        <f t="shared" si="14"/>
        <v>166776.48000000001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140691</v>
      </c>
      <c r="C64" s="33">
        <v>1100</v>
      </c>
      <c r="D64" s="33">
        <f t="shared" si="15"/>
        <v>3745</v>
      </c>
      <c r="E64" s="33">
        <f t="shared" si="12"/>
        <v>143336</v>
      </c>
      <c r="F64" s="33">
        <f t="shared" si="13"/>
        <v>25800.48</v>
      </c>
      <c r="G64" s="33">
        <f t="shared" si="14"/>
        <v>169136.48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142391</v>
      </c>
      <c r="C65" s="33">
        <v>1100</v>
      </c>
      <c r="D65" s="33">
        <f t="shared" si="15"/>
        <v>3745</v>
      </c>
      <c r="E65" s="33">
        <f t="shared" si="12"/>
        <v>145036</v>
      </c>
      <c r="F65" s="33">
        <f t="shared" si="13"/>
        <v>26106.48</v>
      </c>
      <c r="G65" s="33">
        <f t="shared" si="14"/>
        <v>171142.48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125601</v>
      </c>
      <c r="C66" s="33">
        <v>1100</v>
      </c>
      <c r="D66" s="33">
        <f t="shared" si="15"/>
        <v>3745</v>
      </c>
      <c r="E66" s="33">
        <f t="shared" si="12"/>
        <v>128246</v>
      </c>
      <c r="F66" s="33">
        <f t="shared" si="13"/>
        <v>23084.28</v>
      </c>
      <c r="G66" s="33">
        <f t="shared" si="14"/>
        <v>151330.28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126601</v>
      </c>
      <c r="C67" s="33">
        <v>1100</v>
      </c>
      <c r="D67" s="33">
        <f t="shared" si="15"/>
        <v>3745</v>
      </c>
      <c r="E67" s="33">
        <f t="shared" si="12"/>
        <v>129246</v>
      </c>
      <c r="F67" s="33">
        <f t="shared" si="13"/>
        <v>23264.28</v>
      </c>
      <c r="G67" s="33">
        <f t="shared" si="14"/>
        <v>152510.28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126601</v>
      </c>
      <c r="C68" s="33">
        <v>1100</v>
      </c>
      <c r="D68" s="33">
        <f t="shared" si="15"/>
        <v>3745</v>
      </c>
      <c r="E68" s="33">
        <f t="shared" si="12"/>
        <v>129246</v>
      </c>
      <c r="F68" s="33">
        <f t="shared" si="13"/>
        <v>23264.28</v>
      </c>
      <c r="G68" s="33">
        <f t="shared" si="14"/>
        <v>152510.28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20" sqref="I20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127261</v>
      </c>
      <c r="C10" s="33">
        <v>1100</v>
      </c>
      <c r="D10" s="33">
        <f t="shared" ref="D10:D33" si="0">+B10-C10</f>
        <v>126161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129261</v>
      </c>
      <c r="C11" s="33">
        <v>1100</v>
      </c>
      <c r="D11" s="33">
        <f t="shared" si="0"/>
        <v>128161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138658</v>
      </c>
      <c r="C12" s="33">
        <v>1100</v>
      </c>
      <c r="D12" s="33">
        <f>+B12-C12</f>
        <v>137558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138658</v>
      </c>
      <c r="C13" s="33">
        <v>1100</v>
      </c>
      <c r="D13" s="33">
        <f t="shared" si="0"/>
        <v>137558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141158</v>
      </c>
      <c r="C14" s="33">
        <v>1100</v>
      </c>
      <c r="D14" s="33">
        <f>+B14-C14</f>
        <v>140058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141158</v>
      </c>
      <c r="C15" s="33">
        <v>1100</v>
      </c>
      <c r="D15" s="33">
        <f>+B15-C15</f>
        <v>140058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129019</v>
      </c>
      <c r="C16" s="33">
        <v>1100</v>
      </c>
      <c r="D16" s="33">
        <f t="shared" si="0"/>
        <v>127919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139561</v>
      </c>
      <c r="C17" s="33">
        <v>1100</v>
      </c>
      <c r="D17" s="33">
        <f t="shared" si="0"/>
        <v>138461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138311</v>
      </c>
      <c r="C18" s="33">
        <v>1100</v>
      </c>
      <c r="D18" s="33">
        <f t="shared" si="0"/>
        <v>137211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137811</v>
      </c>
      <c r="C19" s="33">
        <v>1100</v>
      </c>
      <c r="D19" s="33">
        <f t="shared" si="0"/>
        <v>136711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139758</v>
      </c>
      <c r="C20" s="33">
        <v>1100</v>
      </c>
      <c r="D20" s="33">
        <f t="shared" si="0"/>
        <v>138658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139276</v>
      </c>
      <c r="C21" s="33">
        <v>1100</v>
      </c>
      <c r="D21" s="33">
        <f t="shared" si="0"/>
        <v>138176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131791</v>
      </c>
      <c r="C22" s="33">
        <v>1100</v>
      </c>
      <c r="D22" s="33">
        <f t="shared" si="0"/>
        <v>130691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134791</v>
      </c>
      <c r="C23" s="33">
        <v>1100</v>
      </c>
      <c r="D23" s="33">
        <f t="shared" si="0"/>
        <v>133691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134791</v>
      </c>
      <c r="C24" s="33">
        <v>1100</v>
      </c>
      <c r="D24" s="33">
        <f t="shared" si="0"/>
        <v>133691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128606</v>
      </c>
      <c r="C25" s="33">
        <v>1100</v>
      </c>
      <c r="D25" s="33">
        <f t="shared" si="0"/>
        <v>127506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128786</v>
      </c>
      <c r="C26" s="33">
        <v>1100</v>
      </c>
      <c r="D26" s="33">
        <f t="shared" si="0"/>
        <v>127686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129536</v>
      </c>
      <c r="C27" s="33">
        <v>1100</v>
      </c>
      <c r="D27" s="33">
        <f t="shared" si="0"/>
        <v>128436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126606</v>
      </c>
      <c r="C28" s="33">
        <v>1100</v>
      </c>
      <c r="D28" s="33">
        <f t="shared" si="0"/>
        <v>125506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132791</v>
      </c>
      <c r="C29" s="33">
        <v>1100</v>
      </c>
      <c r="D29" s="33">
        <f t="shared" si="0"/>
        <v>131691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130791</v>
      </c>
      <c r="C30" s="33">
        <v>1100</v>
      </c>
      <c r="D30" s="33">
        <f t="shared" si="0"/>
        <v>129691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123519</v>
      </c>
      <c r="C31" s="33">
        <v>1100</v>
      </c>
      <c r="D31" s="33">
        <f t="shared" si="0"/>
        <v>122419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136276</v>
      </c>
      <c r="C32" s="33">
        <v>1100</v>
      </c>
      <c r="D32" s="33">
        <f t="shared" si="0"/>
        <v>135176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134811</v>
      </c>
      <c r="C33" s="33">
        <v>1100</v>
      </c>
      <c r="D33" s="33">
        <f t="shared" si="0"/>
        <v>133711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142244</v>
      </c>
      <c r="C35" s="33">
        <v>1100</v>
      </c>
      <c r="D35" s="33">
        <f t="shared" ref="D35:D43" si="1">+B35-C35</f>
        <v>141144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137054</v>
      </c>
      <c r="C36" s="33">
        <v>1100</v>
      </c>
      <c r="D36" s="33">
        <f t="shared" si="1"/>
        <v>135954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136034</v>
      </c>
      <c r="C37" s="33">
        <v>1100</v>
      </c>
      <c r="D37" s="33">
        <f t="shared" si="1"/>
        <v>134934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137554</v>
      </c>
      <c r="C38" s="33">
        <v>1100</v>
      </c>
      <c r="D38" s="33">
        <f t="shared" si="1"/>
        <v>136454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132034</v>
      </c>
      <c r="C39" s="33">
        <v>1100</v>
      </c>
      <c r="D39" s="33">
        <f t="shared" si="1"/>
        <v>130934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135534</v>
      </c>
      <c r="C40" s="33">
        <v>1100</v>
      </c>
      <c r="D40" s="33">
        <f t="shared" si="1"/>
        <v>134434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136054</v>
      </c>
      <c r="C41" s="33">
        <v>1100</v>
      </c>
      <c r="D41" s="33">
        <f t="shared" si="1"/>
        <v>134954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141844</v>
      </c>
      <c r="C42" s="33">
        <v>1100</v>
      </c>
      <c r="D42" s="33">
        <f t="shared" si="1"/>
        <v>140744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134034</v>
      </c>
      <c r="C43" s="33">
        <v>1100</v>
      </c>
      <c r="D43" s="33">
        <f t="shared" si="1"/>
        <v>132934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145609</v>
      </c>
      <c r="C45" s="33">
        <v>1100</v>
      </c>
      <c r="D45" s="33">
        <f t="shared" ref="D45:D58" si="2">+B45-C45</f>
        <v>144509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144459</v>
      </c>
      <c r="C46" s="33">
        <v>1100</v>
      </c>
      <c r="D46" s="33">
        <f>+B46-C46</f>
        <v>143359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135209</v>
      </c>
      <c r="C47" s="33">
        <v>1100</v>
      </c>
      <c r="D47" s="33">
        <f t="shared" si="2"/>
        <v>134109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144059</v>
      </c>
      <c r="C48" s="33">
        <v>1100</v>
      </c>
      <c r="D48" s="33">
        <f t="shared" si="2"/>
        <v>142959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141209</v>
      </c>
      <c r="C49" s="33">
        <v>1100</v>
      </c>
      <c r="D49" s="33">
        <f t="shared" si="2"/>
        <v>140109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142834</v>
      </c>
      <c r="C50" s="33">
        <v>1100</v>
      </c>
      <c r="D50" s="33">
        <f t="shared" si="2"/>
        <v>141734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144684</v>
      </c>
      <c r="C51" s="33">
        <v>1100</v>
      </c>
      <c r="D51" s="33">
        <f t="shared" si="2"/>
        <v>143584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143809</v>
      </c>
      <c r="C52" s="33">
        <v>1100</v>
      </c>
      <c r="D52" s="33">
        <f t="shared" si="2"/>
        <v>142709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143759</v>
      </c>
      <c r="C53" s="33">
        <v>1100</v>
      </c>
      <c r="D53" s="33">
        <f t="shared" si="2"/>
        <v>142659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142309</v>
      </c>
      <c r="C54" s="33">
        <v>1100</v>
      </c>
      <c r="D54" s="33">
        <f t="shared" si="2"/>
        <v>141209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141809</v>
      </c>
      <c r="C55" s="33">
        <v>1100</v>
      </c>
      <c r="D55" s="33">
        <f t="shared" si="2"/>
        <v>140709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145313</v>
      </c>
      <c r="C56" s="33">
        <v>1100</v>
      </c>
      <c r="D56" s="33">
        <f t="shared" si="2"/>
        <v>144213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148313</v>
      </c>
      <c r="C57" s="33">
        <v>1100</v>
      </c>
      <c r="D57" s="33">
        <f t="shared" si="2"/>
        <v>147213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147309</v>
      </c>
      <c r="C58" s="33">
        <v>1100</v>
      </c>
      <c r="D58" s="33">
        <f t="shared" si="2"/>
        <v>146209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130541</v>
      </c>
      <c r="C60" s="33">
        <v>1100</v>
      </c>
      <c r="D60" s="33">
        <f t="shared" ref="D60:D68" si="3">+B60-C60</f>
        <v>129441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129541</v>
      </c>
      <c r="C61" s="33">
        <v>1100</v>
      </c>
      <c r="D61" s="33">
        <f t="shared" si="3"/>
        <v>128441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129541</v>
      </c>
      <c r="C62" s="33">
        <v>1100</v>
      </c>
      <c r="D62" s="33">
        <f t="shared" si="3"/>
        <v>128441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139641</v>
      </c>
      <c r="C63" s="33">
        <v>1100</v>
      </c>
      <c r="D63" s="33">
        <f t="shared" si="3"/>
        <v>138541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141641</v>
      </c>
      <c r="C64" s="33">
        <v>1100</v>
      </c>
      <c r="D64" s="33">
        <f t="shared" si="3"/>
        <v>140541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143331</v>
      </c>
      <c r="C65" s="33">
        <v>1100</v>
      </c>
      <c r="D65" s="33">
        <f t="shared" si="3"/>
        <v>142231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126541</v>
      </c>
      <c r="C66" s="33">
        <v>1100</v>
      </c>
      <c r="D66" s="33">
        <f t="shared" si="3"/>
        <v>125441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127541</v>
      </c>
      <c r="C67" s="33">
        <v>1100</v>
      </c>
      <c r="D67" s="33">
        <f t="shared" si="3"/>
        <v>126441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127541</v>
      </c>
      <c r="C68" s="33">
        <v>1100</v>
      </c>
      <c r="D68" s="33">
        <f t="shared" si="3"/>
        <v>126441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9" sqref="H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127279</v>
      </c>
      <c r="C10" s="33">
        <v>1100</v>
      </c>
      <c r="D10" s="33">
        <f t="shared" ref="D10:D33" si="0">+B10-C10</f>
        <v>126179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129279</v>
      </c>
      <c r="C11" s="33">
        <v>1100</v>
      </c>
      <c r="D11" s="33">
        <f t="shared" si="0"/>
        <v>128179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138032</v>
      </c>
      <c r="C12" s="33">
        <v>1100</v>
      </c>
      <c r="D12" s="33">
        <f>+B12-C12</f>
        <v>136932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138032</v>
      </c>
      <c r="C13" s="33">
        <v>1100</v>
      </c>
      <c r="D13" s="33">
        <f t="shared" si="0"/>
        <v>136932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140532</v>
      </c>
      <c r="C14" s="33">
        <v>1100</v>
      </c>
      <c r="D14" s="33">
        <f>+B14-C14</f>
        <v>139432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140532</v>
      </c>
      <c r="C15" s="33">
        <v>1100</v>
      </c>
      <c r="D15" s="33">
        <f>+B15-C15</f>
        <v>139432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128402</v>
      </c>
      <c r="C16" s="33">
        <v>1100</v>
      </c>
      <c r="D16" s="33">
        <f t="shared" si="0"/>
        <v>127302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138879</v>
      </c>
      <c r="C17" s="33">
        <v>1100</v>
      </c>
      <c r="D17" s="33">
        <f t="shared" si="0"/>
        <v>137779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137629</v>
      </c>
      <c r="C18" s="33">
        <v>1100</v>
      </c>
      <c r="D18" s="33">
        <f t="shared" si="0"/>
        <v>136529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137129</v>
      </c>
      <c r="C19" s="33">
        <v>1100</v>
      </c>
      <c r="D19" s="33">
        <f t="shared" si="0"/>
        <v>136029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139132</v>
      </c>
      <c r="C20" s="33">
        <v>1100</v>
      </c>
      <c r="D20" s="33">
        <f t="shared" si="0"/>
        <v>138032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138985</v>
      </c>
      <c r="C21" s="33">
        <v>1100</v>
      </c>
      <c r="D21" s="33">
        <f t="shared" si="0"/>
        <v>137885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130562</v>
      </c>
      <c r="C22" s="33">
        <v>1100</v>
      </c>
      <c r="D22" s="33">
        <f t="shared" si="0"/>
        <v>129462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133562</v>
      </c>
      <c r="C23" s="33">
        <v>1100</v>
      </c>
      <c r="D23" s="33">
        <f t="shared" si="0"/>
        <v>132462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133562</v>
      </c>
      <c r="C24" s="33">
        <v>1100</v>
      </c>
      <c r="D24" s="33">
        <f t="shared" si="0"/>
        <v>132462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129187</v>
      </c>
      <c r="C25" s="33">
        <v>1100</v>
      </c>
      <c r="D25" s="33">
        <f t="shared" si="0"/>
        <v>128087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128395</v>
      </c>
      <c r="C26" s="33">
        <v>1100</v>
      </c>
      <c r="D26" s="33">
        <f t="shared" si="0"/>
        <v>127295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129345</v>
      </c>
      <c r="C27" s="33">
        <v>1100</v>
      </c>
      <c r="D27" s="33">
        <f t="shared" si="0"/>
        <v>128245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127187</v>
      </c>
      <c r="C28" s="33">
        <v>1100</v>
      </c>
      <c r="D28" s="33">
        <f t="shared" si="0"/>
        <v>126087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131562</v>
      </c>
      <c r="C29" s="33">
        <v>1100</v>
      </c>
      <c r="D29" s="33">
        <f t="shared" si="0"/>
        <v>130462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129562</v>
      </c>
      <c r="C30" s="33">
        <v>1100</v>
      </c>
      <c r="D30" s="33">
        <f t="shared" si="0"/>
        <v>128462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122902</v>
      </c>
      <c r="C31" s="33">
        <v>1100</v>
      </c>
      <c r="D31" s="33">
        <f t="shared" si="0"/>
        <v>121802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135985</v>
      </c>
      <c r="C32" s="33">
        <v>1100</v>
      </c>
      <c r="D32" s="33">
        <f t="shared" si="0"/>
        <v>134885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134129</v>
      </c>
      <c r="C33" s="33">
        <v>1100</v>
      </c>
      <c r="D33" s="33">
        <f t="shared" si="0"/>
        <v>133029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141620</v>
      </c>
      <c r="C35" s="33">
        <v>1100</v>
      </c>
      <c r="D35" s="33">
        <f t="shared" ref="D35:D43" si="1">+B35-C35</f>
        <v>140520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136430</v>
      </c>
      <c r="C36" s="33">
        <v>1100</v>
      </c>
      <c r="D36" s="33">
        <f t="shared" si="1"/>
        <v>135330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135410</v>
      </c>
      <c r="C37" s="33">
        <v>1100</v>
      </c>
      <c r="D37" s="33">
        <f t="shared" si="1"/>
        <v>134310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136930</v>
      </c>
      <c r="C38" s="33">
        <v>1100</v>
      </c>
      <c r="D38" s="33">
        <f t="shared" si="1"/>
        <v>135830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131410</v>
      </c>
      <c r="C39" s="33">
        <v>1100</v>
      </c>
      <c r="D39" s="33">
        <f t="shared" si="1"/>
        <v>130310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134910</v>
      </c>
      <c r="C40" s="33">
        <v>1100</v>
      </c>
      <c r="D40" s="33">
        <f t="shared" si="1"/>
        <v>133810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135430</v>
      </c>
      <c r="C41" s="33">
        <v>1100</v>
      </c>
      <c r="D41" s="33">
        <f t="shared" si="1"/>
        <v>134330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141220</v>
      </c>
      <c r="C42" s="33">
        <v>1100</v>
      </c>
      <c r="D42" s="33">
        <f t="shared" si="1"/>
        <v>140120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133410</v>
      </c>
      <c r="C43" s="33">
        <v>1100</v>
      </c>
      <c r="D43" s="33">
        <f t="shared" si="1"/>
        <v>132310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145018</v>
      </c>
      <c r="C45" s="33">
        <v>1100</v>
      </c>
      <c r="D45" s="33">
        <f t="shared" ref="D45:D58" si="2">+B45-C45</f>
        <v>143918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144968</v>
      </c>
      <c r="C46" s="33">
        <v>1100</v>
      </c>
      <c r="D46" s="33">
        <f>+B46-C46</f>
        <v>143868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135718</v>
      </c>
      <c r="C47" s="33">
        <v>1100</v>
      </c>
      <c r="D47" s="33">
        <f t="shared" si="2"/>
        <v>134618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143468</v>
      </c>
      <c r="C48" s="33">
        <v>1100</v>
      </c>
      <c r="D48" s="33">
        <f t="shared" si="2"/>
        <v>142368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141718</v>
      </c>
      <c r="C49" s="33">
        <v>1100</v>
      </c>
      <c r="D49" s="33">
        <f t="shared" si="2"/>
        <v>140618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142210</v>
      </c>
      <c r="C50" s="33">
        <v>1100</v>
      </c>
      <c r="D50" s="33">
        <f t="shared" si="2"/>
        <v>141110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144060</v>
      </c>
      <c r="C51" s="33">
        <v>1100</v>
      </c>
      <c r="D51" s="33">
        <f t="shared" si="2"/>
        <v>142960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143190</v>
      </c>
      <c r="C52" s="33">
        <v>1100</v>
      </c>
      <c r="D52" s="33">
        <f t="shared" si="2"/>
        <v>142090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143168</v>
      </c>
      <c r="C53" s="33">
        <v>1100</v>
      </c>
      <c r="D53" s="33">
        <f t="shared" si="2"/>
        <v>142068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141668</v>
      </c>
      <c r="C54" s="33">
        <v>1100</v>
      </c>
      <c r="D54" s="33">
        <f t="shared" si="2"/>
        <v>140568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141168</v>
      </c>
      <c r="C55" s="33">
        <v>1100</v>
      </c>
      <c r="D55" s="33">
        <f t="shared" si="2"/>
        <v>140068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144685</v>
      </c>
      <c r="C56" s="33">
        <v>1100</v>
      </c>
      <c r="D56" s="33">
        <f t="shared" si="2"/>
        <v>143585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147685</v>
      </c>
      <c r="C57" s="33">
        <v>1100</v>
      </c>
      <c r="D57" s="33">
        <f t="shared" si="2"/>
        <v>146585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146707</v>
      </c>
      <c r="C58" s="33">
        <v>1100</v>
      </c>
      <c r="D58" s="33">
        <f t="shared" si="2"/>
        <v>145607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129900</v>
      </c>
      <c r="C60" s="33">
        <v>1100</v>
      </c>
      <c r="D60" s="33">
        <f t="shared" ref="D60:D68" si="3">+B60-C60</f>
        <v>128800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128900</v>
      </c>
      <c r="C61" s="33">
        <v>1100</v>
      </c>
      <c r="D61" s="33">
        <f t="shared" si="3"/>
        <v>127800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128900</v>
      </c>
      <c r="C62" s="33">
        <v>1100</v>
      </c>
      <c r="D62" s="33">
        <f t="shared" si="3"/>
        <v>127800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138990</v>
      </c>
      <c r="C63" s="33">
        <v>1100</v>
      </c>
      <c r="D63" s="33">
        <f t="shared" si="3"/>
        <v>137890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140990</v>
      </c>
      <c r="C64" s="33">
        <v>1100</v>
      </c>
      <c r="D64" s="33">
        <f t="shared" si="3"/>
        <v>139890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142680</v>
      </c>
      <c r="C65" s="33">
        <v>1100</v>
      </c>
      <c r="D65" s="33">
        <f t="shared" si="3"/>
        <v>141580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125900</v>
      </c>
      <c r="C66" s="33">
        <v>1100</v>
      </c>
      <c r="D66" s="33">
        <f t="shared" si="3"/>
        <v>124800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126900</v>
      </c>
      <c r="C67" s="33">
        <v>1100</v>
      </c>
      <c r="D67" s="33">
        <f t="shared" si="3"/>
        <v>125800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126900</v>
      </c>
      <c r="C68" s="33">
        <v>1100</v>
      </c>
      <c r="D68" s="33">
        <f t="shared" si="3"/>
        <v>125800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9" sqref="H1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27.07.26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128096</v>
      </c>
      <c r="C10" s="33">
        <v>1100</v>
      </c>
      <c r="D10" s="33">
        <f t="shared" ref="D10:D33" si="0">+B10-C10</f>
        <v>126996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130096</v>
      </c>
      <c r="C11" s="33">
        <v>1100</v>
      </c>
      <c r="D11" s="33">
        <f t="shared" si="0"/>
        <v>128996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138997</v>
      </c>
      <c r="C12" s="33">
        <v>1100</v>
      </c>
      <c r="D12" s="33">
        <f>+B12-C12</f>
        <v>137897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138997</v>
      </c>
      <c r="C13" s="33">
        <v>1100</v>
      </c>
      <c r="D13" s="33">
        <f t="shared" si="0"/>
        <v>137897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141497</v>
      </c>
      <c r="C14" s="33">
        <v>1100</v>
      </c>
      <c r="D14" s="33">
        <f>+B14-C14</f>
        <v>140397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141497</v>
      </c>
      <c r="C15" s="33">
        <v>1100</v>
      </c>
      <c r="D15" s="33">
        <f>+B15-C15</f>
        <v>140397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129181</v>
      </c>
      <c r="C16" s="33">
        <v>1100</v>
      </c>
      <c r="D16" s="33">
        <f t="shared" si="0"/>
        <v>128081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139596</v>
      </c>
      <c r="C17" s="33">
        <v>1100</v>
      </c>
      <c r="D17" s="33">
        <f t="shared" si="0"/>
        <v>138496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138346</v>
      </c>
      <c r="C18" s="33">
        <v>1100</v>
      </c>
      <c r="D18" s="33">
        <f t="shared" si="0"/>
        <v>137246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137846</v>
      </c>
      <c r="C19" s="33">
        <v>1100</v>
      </c>
      <c r="D19" s="33">
        <f t="shared" si="0"/>
        <v>136746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140097</v>
      </c>
      <c r="C20" s="33">
        <v>1100</v>
      </c>
      <c r="D20" s="33">
        <f t="shared" si="0"/>
        <v>138997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139420</v>
      </c>
      <c r="C21" s="33">
        <v>1100</v>
      </c>
      <c r="D21" s="33">
        <f t="shared" si="0"/>
        <v>138320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131974</v>
      </c>
      <c r="C22" s="33">
        <v>1100</v>
      </c>
      <c r="D22" s="33">
        <f t="shared" si="0"/>
        <v>130874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134974</v>
      </c>
      <c r="C23" s="33">
        <v>1100</v>
      </c>
      <c r="D23" s="33">
        <f t="shared" si="0"/>
        <v>133874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134974</v>
      </c>
      <c r="C24" s="33">
        <v>1100</v>
      </c>
      <c r="D24" s="33">
        <f t="shared" si="0"/>
        <v>133874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129850</v>
      </c>
      <c r="C25" s="33">
        <v>1100</v>
      </c>
      <c r="D25" s="33">
        <f t="shared" si="0"/>
        <v>128750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128780</v>
      </c>
      <c r="C26" s="33">
        <v>1100</v>
      </c>
      <c r="D26" s="33">
        <f t="shared" si="0"/>
        <v>127680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129780</v>
      </c>
      <c r="C27" s="33">
        <v>1100</v>
      </c>
      <c r="D27" s="33">
        <f t="shared" si="0"/>
        <v>128680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127850</v>
      </c>
      <c r="C28" s="33">
        <v>1100</v>
      </c>
      <c r="D28" s="33">
        <f t="shared" si="0"/>
        <v>126750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132974</v>
      </c>
      <c r="C29" s="33">
        <v>1100</v>
      </c>
      <c r="D29" s="33">
        <f t="shared" si="0"/>
        <v>131874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130974</v>
      </c>
      <c r="C30" s="33">
        <v>1100</v>
      </c>
      <c r="D30" s="33">
        <f t="shared" si="0"/>
        <v>129874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123681</v>
      </c>
      <c r="C31" s="33">
        <v>1100</v>
      </c>
      <c r="D31" s="33">
        <f t="shared" si="0"/>
        <v>122581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136420</v>
      </c>
      <c r="C32" s="33">
        <v>1100</v>
      </c>
      <c r="D32" s="33">
        <f t="shared" si="0"/>
        <v>135320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134846</v>
      </c>
      <c r="C33" s="33">
        <v>1100</v>
      </c>
      <c r="D33" s="33">
        <f t="shared" si="0"/>
        <v>133746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142594</v>
      </c>
      <c r="C35" s="33">
        <v>1100</v>
      </c>
      <c r="D35" s="33">
        <f t="shared" ref="D35:D43" si="1">+B35-C35</f>
        <v>141494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137404</v>
      </c>
      <c r="C36" s="33">
        <v>1100</v>
      </c>
      <c r="D36" s="33">
        <f t="shared" si="1"/>
        <v>136304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136384</v>
      </c>
      <c r="C37" s="33">
        <v>1100</v>
      </c>
      <c r="D37" s="33">
        <f t="shared" si="1"/>
        <v>135284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137904</v>
      </c>
      <c r="C38" s="33">
        <v>1100</v>
      </c>
      <c r="D38" s="33">
        <f t="shared" si="1"/>
        <v>136804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132384</v>
      </c>
      <c r="C39" s="33">
        <v>1100</v>
      </c>
      <c r="D39" s="33">
        <f t="shared" si="1"/>
        <v>131284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135884</v>
      </c>
      <c r="C40" s="33">
        <v>1100</v>
      </c>
      <c r="D40" s="33">
        <f t="shared" si="1"/>
        <v>134784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136404</v>
      </c>
      <c r="C41" s="33">
        <v>1100</v>
      </c>
      <c r="D41" s="33">
        <f t="shared" si="1"/>
        <v>135304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142194</v>
      </c>
      <c r="C42" s="33">
        <v>1100</v>
      </c>
      <c r="D42" s="33">
        <f t="shared" si="1"/>
        <v>141094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134384</v>
      </c>
      <c r="C43" s="33">
        <v>1100</v>
      </c>
      <c r="D43" s="33">
        <f t="shared" si="1"/>
        <v>133284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145503</v>
      </c>
      <c r="C45" s="33">
        <v>1100</v>
      </c>
      <c r="D45" s="33">
        <f t="shared" ref="D45:D58" si="2">+B45-C45</f>
        <v>144403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145453</v>
      </c>
      <c r="C46" s="33">
        <v>1100</v>
      </c>
      <c r="D46" s="33">
        <f>+B46-C46</f>
        <v>144353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136203</v>
      </c>
      <c r="C47" s="33">
        <v>1100</v>
      </c>
      <c r="D47" s="33">
        <f t="shared" si="2"/>
        <v>135103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143953</v>
      </c>
      <c r="C48" s="33">
        <v>1100</v>
      </c>
      <c r="D48" s="33">
        <f t="shared" si="2"/>
        <v>142853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142203</v>
      </c>
      <c r="C49" s="33">
        <v>1100</v>
      </c>
      <c r="D49" s="33">
        <f t="shared" si="2"/>
        <v>141103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142884</v>
      </c>
      <c r="C50" s="33">
        <v>1100</v>
      </c>
      <c r="D50" s="33">
        <f t="shared" si="2"/>
        <v>141784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144734</v>
      </c>
      <c r="C51" s="33">
        <v>1100</v>
      </c>
      <c r="D51" s="33">
        <f t="shared" si="2"/>
        <v>143634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143603</v>
      </c>
      <c r="C52" s="33">
        <v>1100</v>
      </c>
      <c r="D52" s="33">
        <f t="shared" si="2"/>
        <v>142503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143603</v>
      </c>
      <c r="C53" s="33">
        <v>1100</v>
      </c>
      <c r="D53" s="33">
        <f t="shared" si="2"/>
        <v>142503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142203</v>
      </c>
      <c r="C54" s="33">
        <v>1100</v>
      </c>
      <c r="D54" s="33">
        <f t="shared" si="2"/>
        <v>141103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141703</v>
      </c>
      <c r="C55" s="33">
        <v>1100</v>
      </c>
      <c r="D55" s="33">
        <f t="shared" si="2"/>
        <v>140603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145656</v>
      </c>
      <c r="C56" s="33">
        <v>1100</v>
      </c>
      <c r="D56" s="33">
        <f t="shared" si="2"/>
        <v>144556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148656</v>
      </c>
      <c r="C57" s="33">
        <v>1100</v>
      </c>
      <c r="D57" s="33">
        <f t="shared" si="2"/>
        <v>147556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147503</v>
      </c>
      <c r="C58" s="33">
        <v>1100</v>
      </c>
      <c r="D58" s="33">
        <f t="shared" si="2"/>
        <v>146403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130822</v>
      </c>
      <c r="C60" s="33">
        <v>1100</v>
      </c>
      <c r="D60" s="33">
        <f t="shared" ref="D60:D68" si="3">+B60-C60</f>
        <v>129722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129822</v>
      </c>
      <c r="C61" s="33">
        <v>1100</v>
      </c>
      <c r="D61" s="33">
        <f t="shared" si="3"/>
        <v>128722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129822</v>
      </c>
      <c r="C62" s="33">
        <v>1100</v>
      </c>
      <c r="D62" s="33">
        <f t="shared" si="3"/>
        <v>128722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139912</v>
      </c>
      <c r="C63" s="33">
        <v>1100</v>
      </c>
      <c r="D63" s="33">
        <f t="shared" si="3"/>
        <v>138812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141912</v>
      </c>
      <c r="C64" s="33">
        <v>1100</v>
      </c>
      <c r="D64" s="33">
        <f t="shared" si="3"/>
        <v>140812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143536</v>
      </c>
      <c r="C65" s="33">
        <v>1100</v>
      </c>
      <c r="D65" s="33">
        <f t="shared" si="3"/>
        <v>142436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126822</v>
      </c>
      <c r="C66" s="33">
        <v>1100</v>
      </c>
      <c r="D66" s="33">
        <f t="shared" si="3"/>
        <v>125722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127822</v>
      </c>
      <c r="C67" s="33">
        <v>1100</v>
      </c>
      <c r="D67" s="33">
        <f t="shared" si="3"/>
        <v>126722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127822</v>
      </c>
      <c r="C68" s="33">
        <v>1100</v>
      </c>
      <c r="D68" s="33">
        <f t="shared" si="3"/>
        <v>126722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2026-07-27T05:27:50Z</dcterms:created>
  <dcterms:modified xsi:type="dcterms:W3CDTF">2026-07-27T06:20:43Z</dcterms:modified>
</cp:coreProperties>
</file>